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40" windowHeight="12525" firstSheet="1" activeTab="1"/>
  </bookViews>
  <sheets>
    <sheet name="пятница первая " sheetId="16" r:id="rId1"/>
    <sheet name="Понедельник 1 неделя" sheetId="1" r:id="rId2"/>
    <sheet name="Вторник 1 неделя" sheetId="4" r:id="rId3"/>
    <sheet name="Среда 1 неделя" sheetId="5" r:id="rId4"/>
    <sheet name="Четверг 1 неделя" sheetId="6" r:id="rId5"/>
    <sheet name="Пятница1 неделя " sheetId="7" r:id="rId6"/>
    <sheet name="Понедельник 2 неделя" sheetId="8" r:id="rId7"/>
    <sheet name="Вторник 2 неделя " sheetId="9" r:id="rId8"/>
    <sheet name="Среда 2 неделя" sheetId="10" r:id="rId9"/>
    <sheet name="Четверг 2 неделя" sheetId="11" r:id="rId10"/>
    <sheet name="Пятница 2 неделя " sheetId="12" r:id="rId11"/>
    <sheet name="Замена" sheetId="13" r:id="rId12"/>
    <sheet name="Лист2" sheetId="2" r:id="rId13"/>
    <sheet name="Лист3" sheetId="3" r:id="rId14"/>
    <sheet name="замена2" sheetId="14" r:id="rId15"/>
    <sheet name="вторник вторая неделя" sheetId="17" r:id="rId16"/>
    <sheet name="среда вторая " sheetId="18" r:id="rId17"/>
  </sheets>
  <calcPr calcId="125725"/>
</workbook>
</file>

<file path=xl/calcChain.xml><?xml version="1.0" encoding="utf-8"?>
<calcChain xmlns="http://schemas.openxmlformats.org/spreadsheetml/2006/main">
  <c r="E22" i="10"/>
  <c r="E31" i="5"/>
  <c r="E21"/>
  <c r="E18"/>
  <c r="E21" i="18"/>
  <c r="E23" s="1"/>
  <c r="E33"/>
  <c r="E46" i="17"/>
  <c r="E35"/>
  <c r="E21"/>
  <c r="E21" i="9"/>
  <c r="E33" i="16"/>
  <c r="E23"/>
  <c r="E19"/>
  <c r="E20"/>
  <c r="E22" i="7"/>
  <c r="E19"/>
  <c r="E23" i="6"/>
  <c r="E20"/>
  <c r="E12"/>
  <c r="E33"/>
  <c r="E42" i="5"/>
  <c r="E32" i="4"/>
  <c r="E22"/>
  <c r="E19"/>
  <c r="E11"/>
  <c r="E24" i="1"/>
  <c r="E21"/>
  <c r="E12"/>
  <c r="E23" i="12"/>
  <c r="E24" i="11"/>
  <c r="E26" s="1"/>
  <c r="E20"/>
  <c r="E11"/>
  <c r="E46" i="9"/>
  <c r="E35"/>
  <c r="E31" i="8"/>
  <c r="E22"/>
  <c r="E19"/>
  <c r="E32" i="7"/>
  <c r="E35" i="1"/>
  <c r="E44" i="12"/>
  <c r="E33"/>
  <c r="E35" i="10"/>
  <c r="E19"/>
  <c r="E14" i="13"/>
  <c r="E16" i="3"/>
  <c r="E43" i="14"/>
  <c r="E33"/>
  <c r="E22"/>
  <c r="E19"/>
  <c r="E10"/>
  <c r="E23" l="1"/>
</calcChain>
</file>

<file path=xl/sharedStrings.xml><?xml version="1.0" encoding="utf-8"?>
<sst xmlns="http://schemas.openxmlformats.org/spreadsheetml/2006/main" count="1326" uniqueCount="269">
  <si>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</si>
  <si>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</si>
  <si>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</si>
  <si>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</si>
  <si>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</si>
  <si>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</si>
  <si>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</si>
  <si>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</si>
  <si>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</si>
  <si>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</si>
  <si>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</si>
  <si>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</si>
  <si>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</si>
  <si>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</si>
  <si>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</si>
  <si>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</si>
  <si>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</si>
  <si>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</si>
  <si>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</si>
  <si>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</si>
  <si>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</si>
  <si>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</si>
  <si>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Утверждено Приказ МБОУ "Лицей" Эврика"</t>
  </si>
  <si>
    <t xml:space="preserve">МБОУ " Лицей " Эврика" </t>
  </si>
  <si>
    <t>1-4 класс</t>
  </si>
  <si>
    <t>Хлеб пшеничный</t>
  </si>
  <si>
    <t>ИТОГО:</t>
  </si>
  <si>
    <t>Бухгалтер Осипова А.А.</t>
  </si>
  <si>
    <t>Полдник</t>
  </si>
  <si>
    <t>ИТОГО</t>
  </si>
  <si>
    <t>ДЕНЬ</t>
  </si>
  <si>
    <t>5-7 класс</t>
  </si>
  <si>
    <t>Заведующий производством  Рымарь Э.В.</t>
  </si>
  <si>
    <t>Хлеб ржано-пшеничный</t>
  </si>
  <si>
    <t>Чай с сахаром</t>
  </si>
  <si>
    <t>закуска</t>
  </si>
  <si>
    <t>сладкое</t>
  </si>
  <si>
    <t>Итого</t>
  </si>
  <si>
    <t xml:space="preserve">Салат </t>
  </si>
  <si>
    <t>Салат</t>
  </si>
  <si>
    <t xml:space="preserve">Сладкое </t>
  </si>
  <si>
    <t>Сок</t>
  </si>
  <si>
    <t xml:space="preserve">Хлеб пшеничный </t>
  </si>
  <si>
    <t>хол.напиток</t>
  </si>
  <si>
    <t>8-11 класс</t>
  </si>
  <si>
    <t>Хол.напиток</t>
  </si>
  <si>
    <t>ДЕНЬ:</t>
  </si>
  <si>
    <t xml:space="preserve">Хлеб ржано-пшеничный </t>
  </si>
  <si>
    <t>Салат из капусты с кукурузой</t>
  </si>
  <si>
    <t>Котлета куриная</t>
  </si>
  <si>
    <t>Каша гречневая рассыпчатая</t>
  </si>
  <si>
    <t>Соус томатный</t>
  </si>
  <si>
    <t>ИТОГО ЗА</t>
  </si>
  <si>
    <t>Суп с рыбными консервами</t>
  </si>
  <si>
    <t>Огурцы свежие (помидоры)</t>
  </si>
  <si>
    <t>Курица отварная</t>
  </si>
  <si>
    <t>Компот из смеси сухофруктов</t>
  </si>
  <si>
    <t>Свекольник</t>
  </si>
  <si>
    <t xml:space="preserve">Крендель сахарный </t>
  </si>
  <si>
    <t>Суп овощной</t>
  </si>
  <si>
    <t>хлеб белый</t>
  </si>
  <si>
    <t>Хлеб белый</t>
  </si>
  <si>
    <t>хлеб ржаной</t>
  </si>
  <si>
    <t xml:space="preserve">ИТОГО ЗА </t>
  </si>
  <si>
    <r>
      <rPr>
        <b/>
        <sz val="11"/>
        <color theme="1"/>
        <rFont val="Calibri"/>
        <family val="2"/>
        <charset val="204"/>
        <scheme val="minor"/>
      </rPr>
      <t xml:space="preserve">ИТОГО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</si>
  <si>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среда</t>
  </si>
  <si>
    <t>Макароны отварные с сыром</t>
  </si>
  <si>
    <t>Напиток кофейный</t>
  </si>
  <si>
    <t>Бутерброд с повидлом</t>
  </si>
  <si>
    <t>салат</t>
  </si>
  <si>
    <t>Щи из свежей капусты со сметаной</t>
  </si>
  <si>
    <t>хол напиток</t>
  </si>
  <si>
    <t>полдник</t>
  </si>
  <si>
    <t>Суп молочный с изделиями макаронными</t>
  </si>
  <si>
    <t>54-2гн-2020</t>
  </si>
  <si>
    <t>Винегрет овощной</t>
  </si>
  <si>
    <t>Гуляш</t>
  </si>
  <si>
    <t>Пюре картофельное</t>
  </si>
  <si>
    <t>№ 57 от 3 декабря 2021</t>
  </si>
  <si>
    <t>Хлеб ржано-пш</t>
  </si>
  <si>
    <t>№ 57 от 3 декабря2021 г</t>
  </si>
  <si>
    <t>Рис отварной</t>
  </si>
  <si>
    <t>Гипераллергенное питание</t>
  </si>
  <si>
    <t>Суп с клецками</t>
  </si>
  <si>
    <t>вторник</t>
  </si>
  <si>
    <t>фрукт</t>
  </si>
  <si>
    <t>Яблоко</t>
  </si>
  <si>
    <t>Каша гречневая (рассыпчатая)</t>
  </si>
  <si>
    <t>пятница</t>
  </si>
  <si>
    <t>понедельник</t>
  </si>
  <si>
    <t>Оладьи</t>
  </si>
  <si>
    <t>Салат "Бармалей"</t>
  </si>
  <si>
    <t>Салат Бармалей</t>
  </si>
  <si>
    <t>заведующий производством Рымарь Э.В</t>
  </si>
  <si>
    <t>9-11 класс</t>
  </si>
  <si>
    <t>Сыр твердых сортов в нарезке</t>
  </si>
  <si>
    <t>54-5м-2020</t>
  </si>
  <si>
    <t>54-11г-2020</t>
  </si>
  <si>
    <t>Картофельное пюре</t>
  </si>
  <si>
    <t>54-6о-2020</t>
  </si>
  <si>
    <t>Яйцо вареное</t>
  </si>
  <si>
    <t>Зав производством Рымарь Э.В</t>
  </si>
  <si>
    <t>54-23гн-2020</t>
  </si>
  <si>
    <t>Батон простой</t>
  </si>
  <si>
    <t>Повидло яблочное</t>
  </si>
  <si>
    <t>Второй завтрак</t>
  </si>
  <si>
    <t>54-2хн-2020</t>
  </si>
  <si>
    <t>Компот из кураги</t>
  </si>
  <si>
    <t>Йогурт 2,5%</t>
  </si>
  <si>
    <t>№ 91/1 от 7 февраля 2022 года</t>
  </si>
  <si>
    <t>54-9к-2020</t>
  </si>
  <si>
    <t>Каша вязкая молочная овсяная</t>
  </si>
  <si>
    <t>54-1з-2020</t>
  </si>
  <si>
    <t>54-13з-2020</t>
  </si>
  <si>
    <t>Салат из свеклы отварной</t>
  </si>
  <si>
    <t>54-27с-2020</t>
  </si>
  <si>
    <t>54-10м-2020</t>
  </si>
  <si>
    <t>54-4хн-2020</t>
  </si>
  <si>
    <t>Компот из изюма</t>
  </si>
  <si>
    <t>Хачипури</t>
  </si>
  <si>
    <t>Сок яблочный</t>
  </si>
  <si>
    <t>Суп с рыбными консервами (сайра)</t>
  </si>
  <si>
    <t>№ 91/1 от 7 февраля 2022 г</t>
  </si>
  <si>
    <t>54-2з-2020</t>
  </si>
  <si>
    <t>Огурец в нарезке</t>
  </si>
  <si>
    <t>54-18с-2020</t>
  </si>
  <si>
    <t>Свекольник (со сметаной)</t>
  </si>
  <si>
    <t>54-16р-2020</t>
  </si>
  <si>
    <t>54-13хн-2020</t>
  </si>
  <si>
    <t>54-19к-2020</t>
  </si>
  <si>
    <t>53-19з-2020</t>
  </si>
  <si>
    <t>Масло сливочное(порциями)</t>
  </si>
  <si>
    <t>54-2З-2020</t>
  </si>
  <si>
    <t>54-8р-2020</t>
  </si>
  <si>
    <t>Рыба,запеченнаяв сметанном соусе(горбуша)</t>
  </si>
  <si>
    <t>54-34хн-2020</t>
  </si>
  <si>
    <t>Компот из яблок с лимоном</t>
  </si>
  <si>
    <t>№ 91/1 от 7 февраля 2022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</si>
  <si>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</si>
  <si>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</si>
  <si>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</si>
  <si>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</si>
  <si>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</si>
  <si>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54-5з-2020</t>
  </si>
  <si>
    <t>Салат из свежихпомидоров и огурцов</t>
  </si>
  <si>
    <t>54-3с-2020</t>
  </si>
  <si>
    <t>Рассольник Ленинградский</t>
  </si>
  <si>
    <t>54-4г-2020</t>
  </si>
  <si>
    <t>Кофейный напиток с молоком</t>
  </si>
  <si>
    <t>54-53з-2020</t>
  </si>
  <si>
    <t>Салат из свежих помидоров и огурцов</t>
  </si>
  <si>
    <t xml:space="preserve">Рассольник Ленинградский </t>
  </si>
  <si>
    <t>Соус красный основной</t>
  </si>
  <si>
    <t>54-3м-220</t>
  </si>
  <si>
    <t>54-1с-2020</t>
  </si>
  <si>
    <t>Соус сметанный</t>
  </si>
  <si>
    <t>54-16з-2020</t>
  </si>
  <si>
    <t>Винегрет с растительным маслом</t>
  </si>
  <si>
    <t>54-17с-2020</t>
  </si>
  <si>
    <t>54-2м-2020</t>
  </si>
  <si>
    <t>Гуляш из говядины</t>
  </si>
  <si>
    <t>54-6г-2020</t>
  </si>
  <si>
    <t>54-1хн-2020</t>
  </si>
  <si>
    <t>54-10г-2020</t>
  </si>
  <si>
    <t>Сельдь среднесоленая</t>
  </si>
  <si>
    <t>Суп из овощей</t>
  </si>
  <si>
    <t>54-2к-2020</t>
  </si>
  <si>
    <t>54-3гн-2020</t>
  </si>
  <si>
    <t>Чай с лимоном и сахаром</t>
  </si>
  <si>
    <t>54-9с-2020</t>
  </si>
  <si>
    <t>Суп фасолевый</t>
  </si>
  <si>
    <t>54-33хн-2020</t>
  </si>
  <si>
    <t>Напиток апельсиновый</t>
  </si>
  <si>
    <t>54-6т-2020</t>
  </si>
  <si>
    <t>Сырники</t>
  </si>
  <si>
    <t>54-1гн-2020</t>
  </si>
  <si>
    <t>Чай без сахара</t>
  </si>
  <si>
    <t>5-11 класс</t>
  </si>
  <si>
    <t>54-13-2020</t>
  </si>
  <si>
    <t>напиток</t>
  </si>
  <si>
    <t>54-21к-2020</t>
  </si>
  <si>
    <t>54-60-2020</t>
  </si>
  <si>
    <t>Сыр твердых сортов</t>
  </si>
  <si>
    <t>Салат из свежих огурцов и помидоров</t>
  </si>
  <si>
    <t>54-25с-2020</t>
  </si>
  <si>
    <t>Суп гороховый</t>
  </si>
  <si>
    <t>54-1г-2020</t>
  </si>
  <si>
    <t>Макароны отварные</t>
  </si>
  <si>
    <t>54-3соус-2020</t>
  </si>
  <si>
    <t>54-21гн-2020</t>
  </si>
  <si>
    <t>54-1хн-202</t>
  </si>
  <si>
    <t>Огурец</t>
  </si>
  <si>
    <t>Свекольник со сметаной</t>
  </si>
  <si>
    <t>54-4м-2020</t>
  </si>
  <si>
    <t>Котлета из говядины</t>
  </si>
  <si>
    <t>№ 91/1 от 7 февраля  2022</t>
  </si>
  <si>
    <t>зав.производством Рымарь Э.В</t>
  </si>
  <si>
    <t>54-24к-2020</t>
  </si>
  <si>
    <t>Каша молочная пшенная жидкая</t>
  </si>
  <si>
    <t>Масло сливочное</t>
  </si>
  <si>
    <t>54-2с-2020</t>
  </si>
  <si>
    <t>Борщ с капустой и картофелем со сметаной</t>
  </si>
  <si>
    <t>2блюдо</t>
  </si>
  <si>
    <t>54-1м-2020</t>
  </si>
  <si>
    <t>Бефстроганов из отварной говядины</t>
  </si>
  <si>
    <t>54-32хн-2020</t>
  </si>
  <si>
    <t>Компот из свежих яблок</t>
  </si>
  <si>
    <t>Крендель</t>
  </si>
  <si>
    <t>Кефир 0,1%</t>
  </si>
  <si>
    <t>Борщ с капустой и со сметаной</t>
  </si>
  <si>
    <t>54-32хн</t>
  </si>
  <si>
    <t>четверг</t>
  </si>
  <si>
    <t>54-3г-2020</t>
  </si>
  <si>
    <t>54-5с-2020</t>
  </si>
  <si>
    <t>Суп из овощей с фрикадельками мясными</t>
  </si>
  <si>
    <t>54-1о-2020</t>
  </si>
  <si>
    <t>Омлет натуральный</t>
  </si>
  <si>
    <t>Котлета из курицы</t>
  </si>
  <si>
    <t>Котлета из курица</t>
  </si>
  <si>
    <t xml:space="preserve">Котлета из курицы </t>
  </si>
  <si>
    <t>54-2т-2020</t>
  </si>
  <si>
    <t>Запеканка из творога с морковью</t>
  </si>
  <si>
    <t>Банан</t>
  </si>
  <si>
    <t>пром</t>
  </si>
  <si>
    <t>Лапша на курином бульоне</t>
  </si>
  <si>
    <t>54-2р-2020</t>
  </si>
  <si>
    <t>Котлета рыбная(горбуша)</t>
  </si>
  <si>
    <t>54-9г-2020</t>
  </si>
  <si>
    <t>Напиток из шиповника</t>
  </si>
  <si>
    <t>Котлета рыбная (горбуша)</t>
  </si>
  <si>
    <t>Повидло абрикосовое</t>
  </si>
  <si>
    <t>Рыба,запеченная в сметанном соусе</t>
  </si>
  <si>
    <t>Картофель отварной в молоке</t>
  </si>
  <si>
    <t>Каша вязкая молочная ячневая</t>
  </si>
  <si>
    <t>Какао с молоком</t>
  </si>
  <si>
    <t>Гренки</t>
  </si>
  <si>
    <t>Хачапури</t>
  </si>
  <si>
    <t>Фрукт</t>
  </si>
  <si>
    <t>Салат " Бармалей"</t>
  </si>
  <si>
    <t>7-11 лет</t>
  </si>
  <si>
    <t>12-14 лет</t>
  </si>
  <si>
    <t xml:space="preserve">Йогурт </t>
  </si>
  <si>
    <t xml:space="preserve">вторник </t>
  </si>
  <si>
    <t>Какао с молоком сгущенным</t>
  </si>
  <si>
    <t>Джем абрикосовый</t>
  </si>
  <si>
    <t>Чай  с  сахаром</t>
  </si>
  <si>
    <t>Каша вязкая молочная кукурузная</t>
  </si>
  <si>
    <t>Кукуруза</t>
  </si>
  <si>
    <t>Жаркое по-домашнему</t>
  </si>
  <si>
    <t xml:space="preserve">Рис </t>
  </si>
  <si>
    <t>Рис припущенный</t>
  </si>
  <si>
    <t xml:space="preserve">7-11 лет </t>
  </si>
  <si>
    <t>12-18 лет</t>
  </si>
  <si>
    <t>Апельсин</t>
  </si>
  <si>
    <t xml:space="preserve">Яблоко </t>
  </si>
  <si>
    <t>№194 от 6 апреля 2023 г</t>
  </si>
  <si>
    <t>Сок персиковый</t>
  </si>
  <si>
    <t>Гренки из хлеба</t>
  </si>
  <si>
    <t>54-23г-2020</t>
  </si>
  <si>
    <t>Макароны с сыром</t>
  </si>
  <si>
    <t xml:space="preserve">апельсин </t>
  </si>
  <si>
    <t>№113/1 от 12 декабря 2023</t>
  </si>
  <si>
    <t>113/1 от 12 декабря2023г</t>
  </si>
  <si>
    <t>Рыба запеченная в сметанном соусе (горбуша)</t>
  </si>
  <si>
    <t xml:space="preserve">Напиток апельсиновый </t>
  </si>
  <si>
    <t>№ 113/1 от 12 декабря 2023г</t>
  </si>
  <si>
    <t xml:space="preserve">Банан </t>
  </si>
  <si>
    <t>№ 156 от 7 февраля 2024 года</t>
  </si>
  <si>
    <t>Заведующий производством Якушева М.А.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</si>
</sst>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7" xfId="0" applyBorder="1"/>
    <xf numFmtId="0" fontId="1" fillId="0" borderId="18" xfId="0" applyFont="1" applyBorder="1"/>
    <xf numFmtId="0" fontId="0" fillId="0" borderId="15" xfId="0" applyBorder="1"/>
    <xf numFmtId="0" fontId="0" fillId="2" borderId="19" xfId="0" applyFill="1" applyBorder="1" applyProtection="1">
      <protection locked="0"/>
    </xf>
    <xf numFmtId="0" fontId="1" fillId="0" borderId="21" xfId="0" applyFont="1" applyBorder="1"/>
    <xf numFmtId="0" fontId="0" fillId="2" borderId="19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8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22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30" xfId="0" applyBorder="1"/>
    <xf numFmtId="0" fontId="0" fillId="2" borderId="28" xfId="0" applyFill="1" applyBorder="1" applyAlignment="1" applyProtection="1">
      <alignment horizontal="right"/>
      <protection locked="0"/>
    </xf>
    <xf numFmtId="2" fontId="0" fillId="2" borderId="2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Protection="1">
      <protection locked="0"/>
    </xf>
    <xf numFmtId="1" fontId="0" fillId="2" borderId="30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1" fillId="2" borderId="27" xfId="0" applyFon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32" xfId="0" applyFont="1" applyBorder="1"/>
    <xf numFmtId="0" fontId="0" fillId="0" borderId="11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2" borderId="15" xfId="0" applyFill="1" applyBorder="1" applyAlignment="1" applyProtection="1">
      <protection locked="0"/>
    </xf>
    <xf numFmtId="0" fontId="1" fillId="0" borderId="32" xfId="0" applyFont="1" applyBorder="1" applyAlignment="1"/>
    <xf numFmtId="0" fontId="0" fillId="2" borderId="27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0" borderId="8" xfId="0" applyFont="1" applyBorder="1"/>
    <xf numFmtId="0" fontId="0" fillId="2" borderId="36" xfId="0" applyFill="1" applyBorder="1" applyProtection="1">
      <protection locked="0"/>
    </xf>
    <xf numFmtId="0" fontId="0" fillId="0" borderId="37" xfId="0" applyBorder="1"/>
    <xf numFmtId="0" fontId="1" fillId="0" borderId="38" xfId="0" applyFont="1" applyBorder="1"/>
    <xf numFmtId="0" fontId="2" fillId="0" borderId="15" xfId="0" applyFont="1" applyBorder="1"/>
    <xf numFmtId="0" fontId="2" fillId="0" borderId="18" xfId="0" applyFont="1" applyBorder="1"/>
    <xf numFmtId="0" fontId="0" fillId="0" borderId="11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 applyAlignment="1"/>
    <xf numFmtId="0" fontId="1" fillId="0" borderId="21" xfId="0" applyFont="1" applyBorder="1" applyAlignment="1"/>
    <xf numFmtId="0" fontId="0" fillId="0" borderId="33" xfId="0" applyBorder="1" applyAlignment="1"/>
    <xf numFmtId="0" fontId="0" fillId="2" borderId="9" xfId="0" applyFill="1" applyBorder="1" applyAlignment="1" applyProtection="1">
      <protection locked="0"/>
    </xf>
    <xf numFmtId="0" fontId="0" fillId="0" borderId="17" xfId="0" applyBorder="1" applyAlignment="1"/>
    <xf numFmtId="0" fontId="1" fillId="0" borderId="18" xfId="0" applyFont="1" applyBorder="1" applyAlignment="1"/>
    <xf numFmtId="0" fontId="1" fillId="0" borderId="38" xfId="0" applyFont="1" applyBorder="1" applyAlignment="1"/>
    <xf numFmtId="0" fontId="1" fillId="2" borderId="2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2" fontId="0" fillId="2" borderId="3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/>
    </xf>
    <xf numFmtId="0" fontId="0" fillId="2" borderId="26" xfId="0" applyFill="1" applyBorder="1" applyAlignment="1" applyProtection="1">
      <alignment horizontal="left"/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/>
    <xf numFmtId="0" fontId="3" fillId="0" borderId="0" xfId="0" applyFont="1"/>
    <xf numFmtId="0" fontId="0" fillId="0" borderId="3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" fillId="3" borderId="1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/>
    <xf numFmtId="0" fontId="1" fillId="3" borderId="4" xfId="0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1" fontId="1" fillId="3" borderId="0" xfId="0" applyNumberFormat="1" applyFont="1" applyFill="1" applyBorder="1" applyAlignment="1" applyProtection="1">
      <alignment horizontal="right"/>
      <protection locked="0"/>
    </xf>
    <xf numFmtId="2" fontId="1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/>
    <xf numFmtId="0" fontId="0" fillId="3" borderId="0" xfId="0" applyFill="1" applyBorder="1" applyAlignment="1" applyProtection="1">
      <protection locked="0"/>
    </xf>
    <xf numFmtId="0" fontId="1" fillId="3" borderId="0" xfId="0" applyFont="1" applyFill="1" applyBorder="1" applyAlignment="1"/>
    <xf numFmtId="0" fontId="0" fillId="3" borderId="0" xfId="0" applyFill="1" applyBorder="1"/>
    <xf numFmtId="2" fontId="2" fillId="3" borderId="0" xfId="0" applyNumberFormat="1" applyFont="1" applyFill="1" applyBorder="1" applyProtection="1">
      <protection locked="0"/>
    </xf>
    <xf numFmtId="0" fontId="1" fillId="0" borderId="15" xfId="0" applyFont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5" xfId="0" applyNumberFormat="1" applyFon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2" fontId="2" fillId="2" borderId="3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/>
    </xf>
    <xf numFmtId="0" fontId="2" fillId="2" borderId="30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 horizontal="left"/>
    </xf>
    <xf numFmtId="0" fontId="0" fillId="2" borderId="3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/>
    <xf numFmtId="0" fontId="0" fillId="2" borderId="0" xfId="0" applyFill="1" applyBorder="1" applyAlignment="1" applyProtection="1"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/>
    <xf numFmtId="0" fontId="0" fillId="0" borderId="33" xfId="0" applyBorder="1"/>
    <xf numFmtId="0" fontId="1" fillId="2" borderId="22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42" xfId="0" applyFill="1" applyBorder="1" applyAlignment="1" applyProtection="1">
      <alignment wrapText="1"/>
      <protection locked="0"/>
    </xf>
    <xf numFmtId="1" fontId="1" fillId="2" borderId="32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43" xfId="0" applyNumberForma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1" fillId="2" borderId="19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/>
      <protection locked="0"/>
    </xf>
    <xf numFmtId="0" fontId="1" fillId="2" borderId="44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44813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212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t="15.75" thickBot="1">
      <c r="A9" s="7"/>
      <c r="B9" s="14"/>
      <c r="C9" s="47"/>
      <c r="D9" s="22"/>
      <c r="E9" s="51"/>
      <c r="F9" s="44"/>
      <c r="G9" s="44"/>
      <c r="H9" s="44"/>
      <c r="I9" s="44"/>
      <c r="J9" s="45"/>
    </row>
    <row r="10" spans="1:10" ht="15.75" hidden="1" thickBot="1">
      <c r="A10" s="7"/>
      <c r="B10" s="14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6.5" customHeight="1" thickBot="1">
      <c r="A11" s="7"/>
      <c r="B11" s="21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 ht="29.25" customHeight="1" thickBot="1">
      <c r="A12" s="16" t="s">
        <v>37</v>
      </c>
      <c r="B12" s="15"/>
      <c r="C12" s="40">
        <v>10</v>
      </c>
      <c r="D12" s="23" t="s">
        <v>238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14.25" customHeight="1">
      <c r="A13" s="7" t="s">
        <v>16</v>
      </c>
      <c r="B13" s="9" t="s">
        <v>35</v>
      </c>
      <c r="C13" s="37" t="s">
        <v>213</v>
      </c>
      <c r="D13" s="20" t="s">
        <v>214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 ht="13.5" customHeight="1">
      <c r="A14" s="7"/>
      <c r="B14" s="8" t="s">
        <v>17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 ht="15" customHeight="1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202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179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8" t="s">
        <v>20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7"/>
      <c r="B19" s="14" t="s">
        <v>21</v>
      </c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1490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34" t="s">
        <v>215</v>
      </c>
      <c r="D21" s="19" t="s">
        <v>216</v>
      </c>
      <c r="E21" s="50">
        <v>150</v>
      </c>
      <c r="F21" s="35"/>
      <c r="G21" s="35">
        <v>225.5</v>
      </c>
      <c r="H21" s="35">
        <v>12.7</v>
      </c>
      <c r="I21" s="35">
        <v>18</v>
      </c>
      <c r="J21" s="36">
        <v>3.2</v>
      </c>
    </row>
    <row r="22" spans="1:10" ht="15.75" thickBot="1">
      <c r="A22" s="12"/>
      <c r="B22" s="108"/>
      <c r="C22" s="21"/>
      <c r="D22" s="22" t="s">
        <v>108</v>
      </c>
      <c r="E22" s="51">
        <v>180</v>
      </c>
      <c r="F22" s="44"/>
      <c r="G22" s="44">
        <v>104.6</v>
      </c>
      <c r="H22" s="44">
        <v>6.1</v>
      </c>
      <c r="I22" s="44">
        <v>4.5</v>
      </c>
      <c r="J22" s="45">
        <v>9.9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330</v>
      </c>
      <c r="F23" s="159"/>
      <c r="G23" s="159">
        <v>330.1</v>
      </c>
      <c r="H23" s="159">
        <v>18.8</v>
      </c>
      <c r="I23" s="159">
        <v>22.5</v>
      </c>
      <c r="J23" s="160">
        <v>13.1</v>
      </c>
    </row>
    <row r="24" spans="1:10" ht="15.75" thickBot="1">
      <c r="A24" s="13" t="s">
        <v>52</v>
      </c>
      <c r="B24" s="93" t="s">
        <v>46</v>
      </c>
      <c r="C24" s="26"/>
      <c r="D24" s="27"/>
      <c r="E24" s="164">
        <v>1610</v>
      </c>
      <c r="F24" s="157"/>
      <c r="G24" s="157">
        <v>1548.8</v>
      </c>
      <c r="H24" s="157">
        <v>70.5</v>
      </c>
      <c r="I24" s="157">
        <v>53.8</v>
      </c>
      <c r="J24" s="158">
        <v>195.9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40">
        <v>10</v>
      </c>
      <c r="D26" s="23" t="s">
        <v>92</v>
      </c>
      <c r="E26" s="46">
        <v>100</v>
      </c>
      <c r="F26" s="41"/>
      <c r="G26" s="41">
        <v>77</v>
      </c>
      <c r="H26" s="41">
        <v>1.7</v>
      </c>
      <c r="I26" s="41">
        <v>5.4</v>
      </c>
      <c r="J26" s="42">
        <v>5.3</v>
      </c>
    </row>
    <row r="27" spans="1:10" ht="30">
      <c r="A27" s="7"/>
      <c r="B27" s="8" t="s">
        <v>17</v>
      </c>
      <c r="C27" s="37" t="s">
        <v>213</v>
      </c>
      <c r="D27" s="20" t="s">
        <v>214</v>
      </c>
      <c r="E27" s="43">
        <v>250</v>
      </c>
      <c r="F27" s="38"/>
      <c r="G27" s="38">
        <v>181.1</v>
      </c>
      <c r="H27" s="38">
        <v>10.8</v>
      </c>
      <c r="I27" s="38">
        <v>7.6</v>
      </c>
      <c r="J27" s="39">
        <v>17.399999999999999</v>
      </c>
    </row>
    <row r="28" spans="1:10">
      <c r="A28" s="7"/>
      <c r="B28" s="8" t="s">
        <v>18</v>
      </c>
      <c r="C28" s="37" t="s">
        <v>96</v>
      </c>
      <c r="D28" s="20" t="s">
        <v>217</v>
      </c>
      <c r="E28" s="43">
        <v>100</v>
      </c>
      <c r="F28" s="38"/>
      <c r="G28" s="38">
        <v>168.6</v>
      </c>
      <c r="H28" s="38">
        <v>19.100000000000001</v>
      </c>
      <c r="I28" s="38">
        <v>4.3</v>
      </c>
      <c r="J28" s="39">
        <v>13.4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14</v>
      </c>
      <c r="C30" s="37"/>
      <c r="D30" s="20" t="s">
        <v>241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42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7"/>
      <c r="E33" s="162">
        <f>SUM(E26:E32)</f>
        <v>870</v>
      </c>
      <c r="F33" s="159"/>
      <c r="G33" s="159">
        <v>827.5</v>
      </c>
      <c r="H33" s="159">
        <v>45.7</v>
      </c>
      <c r="I33" s="159">
        <v>28.8</v>
      </c>
      <c r="J33" s="160">
        <v>96.5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7"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45281</v>
      </c>
    </row>
    <row r="4" spans="1:10" ht="15.75" thickBot="1">
      <c r="D4" s="11" t="s">
        <v>239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109" t="s">
        <v>12</v>
      </c>
      <c r="B6" s="94" t="s">
        <v>13</v>
      </c>
      <c r="C6" s="34" t="s">
        <v>153</v>
      </c>
      <c r="D6" s="151" t="s">
        <v>259</v>
      </c>
      <c r="E6" s="50">
        <v>150</v>
      </c>
      <c r="F6" s="35"/>
      <c r="G6" s="35">
        <v>192.5</v>
      </c>
      <c r="H6" s="35">
        <v>12.7</v>
      </c>
      <c r="I6" s="35">
        <v>11.5</v>
      </c>
      <c r="J6" s="36">
        <v>9.6</v>
      </c>
    </row>
    <row r="7" spans="1:10">
      <c r="A7" s="110"/>
      <c r="B7" s="95"/>
      <c r="C7" s="37" t="s">
        <v>154</v>
      </c>
      <c r="D7" s="20" t="s">
        <v>155</v>
      </c>
      <c r="E7" s="56">
        <v>30</v>
      </c>
      <c r="F7" s="60"/>
      <c r="G7" s="60">
        <v>27.9</v>
      </c>
      <c r="H7" s="60">
        <v>0.4</v>
      </c>
      <c r="I7" s="60">
        <v>2.5</v>
      </c>
      <c r="J7" s="61">
        <v>1</v>
      </c>
    </row>
    <row r="8" spans="1:10" hidden="1">
      <c r="A8" s="110"/>
      <c r="B8" s="95"/>
      <c r="C8" s="37"/>
      <c r="D8" s="22" t="s">
        <v>260</v>
      </c>
      <c r="E8" s="91">
        <v>100</v>
      </c>
      <c r="F8" s="44"/>
      <c r="G8" s="44">
        <v>44.4</v>
      </c>
      <c r="H8" s="44">
        <v>0.4</v>
      </c>
      <c r="I8" s="44">
        <v>0.4</v>
      </c>
      <c r="J8" s="45">
        <v>9.8000000000000007</v>
      </c>
    </row>
    <row r="9" spans="1:10">
      <c r="A9" s="110"/>
      <c r="B9" s="103"/>
      <c r="C9" s="47"/>
      <c r="D9" s="22" t="s">
        <v>256</v>
      </c>
      <c r="E9" s="91">
        <v>200</v>
      </c>
      <c r="F9" s="44"/>
      <c r="G9" s="44">
        <v>116.2</v>
      </c>
      <c r="H9" s="44">
        <v>6.8</v>
      </c>
      <c r="I9" s="44">
        <v>5</v>
      </c>
      <c r="J9" s="45">
        <v>11</v>
      </c>
    </row>
    <row r="10" spans="1:10" ht="15.75" thickBot="1">
      <c r="A10" s="110"/>
      <c r="B10" s="103"/>
      <c r="C10" s="47"/>
      <c r="D10" s="22" t="s">
        <v>103</v>
      </c>
      <c r="E10" s="91">
        <v>40</v>
      </c>
      <c r="F10" s="44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11" t="s">
        <v>37</v>
      </c>
      <c r="B11" s="99"/>
      <c r="C11" s="52"/>
      <c r="D11" s="100"/>
      <c r="E11" s="162">
        <f>SUM(E6:E10)</f>
        <v>520</v>
      </c>
      <c r="F11" s="159"/>
      <c r="G11" s="159">
        <v>476</v>
      </c>
      <c r="H11" s="159">
        <v>23.5</v>
      </c>
      <c r="I11" s="159">
        <v>19.8</v>
      </c>
      <c r="J11" s="160">
        <v>51</v>
      </c>
    </row>
    <row r="12" spans="1:10" ht="15.75" thickBot="1">
      <c r="A12" s="13" t="s">
        <v>105</v>
      </c>
      <c r="B12" s="15"/>
      <c r="C12" s="52"/>
      <c r="D12" s="17" t="s">
        <v>256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 ht="30">
      <c r="A13" s="110" t="s">
        <v>16</v>
      </c>
      <c r="B13" s="101" t="s">
        <v>35</v>
      </c>
      <c r="C13" s="40" t="s">
        <v>156</v>
      </c>
      <c r="D13" s="102" t="s">
        <v>157</v>
      </c>
      <c r="E13" s="46">
        <v>60</v>
      </c>
      <c r="F13" s="41"/>
      <c r="G13" s="41">
        <v>67.099999999999994</v>
      </c>
      <c r="H13" s="41">
        <v>0.7</v>
      </c>
      <c r="I13" s="41">
        <v>5.4</v>
      </c>
      <c r="J13" s="42">
        <v>4</v>
      </c>
    </row>
    <row r="14" spans="1:10">
      <c r="A14" s="110"/>
      <c r="B14" s="95" t="s">
        <v>17</v>
      </c>
      <c r="C14" s="25" t="s">
        <v>158</v>
      </c>
      <c r="D14" s="20" t="s">
        <v>59</v>
      </c>
      <c r="E14" s="56">
        <v>200</v>
      </c>
      <c r="F14" s="60"/>
      <c r="G14" s="60">
        <v>71.2</v>
      </c>
      <c r="H14" s="60">
        <v>1.4</v>
      </c>
      <c r="I14" s="60">
        <v>3.7</v>
      </c>
      <c r="J14" s="61">
        <v>8.1</v>
      </c>
    </row>
    <row r="15" spans="1:10">
      <c r="A15" s="110"/>
      <c r="B15" s="95" t="s">
        <v>18</v>
      </c>
      <c r="C15" s="37" t="s">
        <v>159</v>
      </c>
      <c r="D15" s="96" t="s">
        <v>160</v>
      </c>
      <c r="E15" s="43">
        <v>90</v>
      </c>
      <c r="F15" s="38"/>
      <c r="G15" s="38">
        <v>208.9</v>
      </c>
      <c r="H15" s="38">
        <v>15.3</v>
      </c>
      <c r="I15" s="38">
        <v>14.9</v>
      </c>
      <c r="J15" s="39">
        <v>3.5</v>
      </c>
    </row>
    <row r="16" spans="1:10">
      <c r="A16" s="110"/>
      <c r="B16" s="95" t="s">
        <v>19</v>
      </c>
      <c r="C16" s="37" t="s">
        <v>161</v>
      </c>
      <c r="D16" s="20" t="s">
        <v>81</v>
      </c>
      <c r="E16" s="56">
        <v>150</v>
      </c>
      <c r="F16" s="60"/>
      <c r="G16" s="38">
        <v>203.5</v>
      </c>
      <c r="H16" s="38">
        <v>3.6</v>
      </c>
      <c r="I16" s="38">
        <v>4.8</v>
      </c>
      <c r="J16" s="39">
        <v>36.4</v>
      </c>
    </row>
    <row r="17" spans="1:10" ht="30">
      <c r="A17" s="110"/>
      <c r="B17" s="95"/>
      <c r="C17" s="37" t="s">
        <v>162</v>
      </c>
      <c r="D17" s="20" t="s">
        <v>56</v>
      </c>
      <c r="E17" s="43">
        <v>180</v>
      </c>
      <c r="F17" s="38"/>
      <c r="G17" s="38">
        <v>72.900000000000006</v>
      </c>
      <c r="H17" s="38">
        <v>0.4</v>
      </c>
      <c r="I17" s="38">
        <v>0</v>
      </c>
      <c r="J17" s="39">
        <v>17.8</v>
      </c>
    </row>
    <row r="18" spans="1:10">
      <c r="A18" s="110"/>
      <c r="B18" s="95" t="s">
        <v>20</v>
      </c>
      <c r="C18" s="106"/>
      <c r="D18" s="96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03" t="s">
        <v>21</v>
      </c>
      <c r="C19" s="97"/>
      <c r="D19" s="98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11" t="s">
        <v>26</v>
      </c>
      <c r="B20" s="99"/>
      <c r="C20" s="99"/>
      <c r="D20" s="100"/>
      <c r="E20" s="162">
        <f>SUM(E13:E19)</f>
        <v>740</v>
      </c>
      <c r="F20" s="159"/>
      <c r="G20" s="159">
        <v>752.6</v>
      </c>
      <c r="H20" s="159">
        <v>25.7</v>
      </c>
      <c r="I20" s="159">
        <v>29.4</v>
      </c>
      <c r="J20" s="160">
        <v>96.5</v>
      </c>
    </row>
    <row r="21" spans="1:10" ht="30">
      <c r="A21" s="152" t="s">
        <v>28</v>
      </c>
      <c r="B21" s="105"/>
      <c r="C21" s="105" t="s">
        <v>163</v>
      </c>
      <c r="D21" s="151" t="s">
        <v>232</v>
      </c>
      <c r="E21" s="50">
        <v>100</v>
      </c>
      <c r="F21" s="35"/>
      <c r="G21" s="35">
        <v>115.8</v>
      </c>
      <c r="H21" s="35">
        <v>3</v>
      </c>
      <c r="I21" s="35">
        <v>3.7</v>
      </c>
      <c r="J21" s="36">
        <v>17.7</v>
      </c>
    </row>
    <row r="22" spans="1:10">
      <c r="A22" s="114"/>
      <c r="B22" s="213"/>
      <c r="C22" s="214" t="s">
        <v>106</v>
      </c>
      <c r="D22" s="102" t="s">
        <v>107</v>
      </c>
      <c r="E22" s="46">
        <v>150</v>
      </c>
      <c r="F22" s="41"/>
      <c r="G22" s="41">
        <v>50.2</v>
      </c>
      <c r="H22" s="41">
        <v>0.7</v>
      </c>
      <c r="I22" s="41">
        <v>0</v>
      </c>
      <c r="J22" s="42">
        <v>11.7</v>
      </c>
    </row>
    <row r="23" spans="1:10" ht="0.75" customHeight="1" thickBot="1">
      <c r="A23" s="114"/>
      <c r="B23" s="153"/>
      <c r="C23" s="97"/>
      <c r="D23" s="20" t="s">
        <v>164</v>
      </c>
      <c r="E23" s="56">
        <v>50</v>
      </c>
      <c r="F23" s="60"/>
      <c r="G23" s="60">
        <v>72.3</v>
      </c>
      <c r="H23" s="60">
        <v>8.5</v>
      </c>
      <c r="I23" s="60">
        <v>4.3</v>
      </c>
      <c r="J23" s="61">
        <v>0</v>
      </c>
    </row>
    <row r="24" spans="1:10" ht="15.75" customHeight="1" thickBot="1">
      <c r="A24" s="115" t="s">
        <v>26</v>
      </c>
      <c r="B24" s="104"/>
      <c r="C24" s="99"/>
      <c r="D24" s="99"/>
      <c r="E24" s="162">
        <f>SUM(E21:E23)</f>
        <v>300</v>
      </c>
      <c r="F24" s="163"/>
      <c r="G24" s="159">
        <v>238.3</v>
      </c>
      <c r="H24" s="159">
        <v>12.2</v>
      </c>
      <c r="I24" s="159">
        <v>8</v>
      </c>
      <c r="J24" s="160">
        <v>29.4</v>
      </c>
    </row>
    <row r="25" spans="1:10" ht="15.75" customHeight="1" thickBot="1">
      <c r="A25" s="115" t="s">
        <v>52</v>
      </c>
      <c r="B25" s="107" t="s">
        <v>46</v>
      </c>
      <c r="C25" s="99"/>
      <c r="D25" s="99"/>
      <c r="E25" s="162">
        <v>1560</v>
      </c>
      <c r="F25" s="163"/>
      <c r="G25" s="159">
        <v>1466.9</v>
      </c>
      <c r="H25" s="159">
        <v>61.4</v>
      </c>
      <c r="I25" s="159">
        <v>57.2</v>
      </c>
      <c r="J25" s="160">
        <v>176.9</v>
      </c>
    </row>
    <row r="26" spans="1:10" ht="15.75" customHeight="1" thickBot="1">
      <c r="A26" s="115" t="s">
        <v>26</v>
      </c>
      <c r="B26" s="104"/>
      <c r="C26" s="99"/>
      <c r="D26" s="99"/>
      <c r="E26" s="162">
        <f>SUM(E22:E25)</f>
        <v>2060</v>
      </c>
      <c r="F26" s="163"/>
      <c r="G26" s="159">
        <v>238.3</v>
      </c>
      <c r="H26" s="159">
        <v>12.2</v>
      </c>
      <c r="I26" s="159">
        <v>8</v>
      </c>
      <c r="J26" s="160">
        <v>29.4</v>
      </c>
    </row>
    <row r="27" spans="1:10" ht="15.75" thickBot="1">
      <c r="A27" s="115" t="s">
        <v>52</v>
      </c>
      <c r="B27" s="107" t="s">
        <v>46</v>
      </c>
      <c r="C27" s="99"/>
      <c r="D27" s="99"/>
      <c r="E27" s="162">
        <v>1760</v>
      </c>
      <c r="F27" s="163"/>
      <c r="G27" s="159">
        <v>1601.3</v>
      </c>
      <c r="H27" s="159">
        <v>62</v>
      </c>
      <c r="I27" s="159">
        <v>57.2</v>
      </c>
      <c r="J27" s="160">
        <v>209.9</v>
      </c>
    </row>
    <row r="28" spans="1:10" ht="15.75" thickBot="1">
      <c r="A28" s="243" t="s">
        <v>240</v>
      </c>
      <c r="B28" s="244"/>
      <c r="C28" s="244"/>
      <c r="D28" s="244"/>
      <c r="E28" s="244"/>
      <c r="F28" s="244"/>
      <c r="G28" s="244"/>
      <c r="H28" s="244"/>
      <c r="I28" s="244"/>
      <c r="J28" s="245"/>
    </row>
    <row r="29" spans="1:10">
      <c r="A29" s="116" t="s">
        <v>2</v>
      </c>
      <c r="B29" s="117" t="s">
        <v>3</v>
      </c>
      <c r="C29" s="117" t="s">
        <v>4</v>
      </c>
      <c r="D29" s="117" t="s">
        <v>5</v>
      </c>
      <c r="E29" s="117" t="s">
        <v>6</v>
      </c>
      <c r="F29" s="117" t="s">
        <v>7</v>
      </c>
      <c r="G29" s="117" t="s">
        <v>8</v>
      </c>
      <c r="H29" s="117" t="s">
        <v>9</v>
      </c>
      <c r="I29" s="117" t="s">
        <v>10</v>
      </c>
      <c r="J29" s="118" t="s">
        <v>11</v>
      </c>
    </row>
    <row r="30" spans="1:10" ht="30">
      <c r="A30" s="7" t="s">
        <v>16</v>
      </c>
      <c r="B30" s="9" t="s">
        <v>35</v>
      </c>
      <c r="C30" s="40" t="s">
        <v>156</v>
      </c>
      <c r="D30" s="23" t="s">
        <v>157</v>
      </c>
      <c r="E30" s="46">
        <v>100</v>
      </c>
      <c r="F30" s="41"/>
      <c r="G30" s="41">
        <v>111.9</v>
      </c>
      <c r="H30" s="41">
        <v>1.2</v>
      </c>
      <c r="I30" s="41">
        <v>8.9</v>
      </c>
      <c r="J30" s="42">
        <v>6.7</v>
      </c>
    </row>
    <row r="31" spans="1:10">
      <c r="A31" s="7"/>
      <c r="B31" s="8" t="s">
        <v>17</v>
      </c>
      <c r="C31" s="37" t="s">
        <v>158</v>
      </c>
      <c r="D31" s="20" t="s">
        <v>165</v>
      </c>
      <c r="E31" s="43">
        <v>250</v>
      </c>
      <c r="F31" s="38"/>
      <c r="G31" s="38">
        <v>89</v>
      </c>
      <c r="H31" s="38">
        <v>1.8</v>
      </c>
      <c r="I31" s="38">
        <v>4.5999999999999996</v>
      </c>
      <c r="J31" s="39">
        <v>10.1</v>
      </c>
    </row>
    <row r="32" spans="1:10">
      <c r="A32" s="7"/>
      <c r="B32" s="8" t="s">
        <v>19</v>
      </c>
      <c r="C32" s="37">
        <v>362</v>
      </c>
      <c r="D32" s="20" t="s">
        <v>81</v>
      </c>
      <c r="E32" s="43">
        <v>180</v>
      </c>
      <c r="F32" s="38"/>
      <c r="G32" s="38">
        <v>244.2</v>
      </c>
      <c r="H32" s="38">
        <v>4.3</v>
      </c>
      <c r="I32" s="38">
        <v>5.8</v>
      </c>
      <c r="J32" s="39">
        <v>43.7</v>
      </c>
    </row>
    <row r="33" spans="1:10">
      <c r="A33" s="7"/>
      <c r="B33" s="8" t="s">
        <v>18</v>
      </c>
      <c r="C33" s="37" t="s">
        <v>159</v>
      </c>
      <c r="D33" s="20" t="s">
        <v>160</v>
      </c>
      <c r="E33" s="43">
        <v>100</v>
      </c>
      <c r="F33" s="38"/>
      <c r="G33" s="38">
        <v>232.1</v>
      </c>
      <c r="H33" s="38">
        <v>17</v>
      </c>
      <c r="I33" s="38">
        <v>16.5</v>
      </c>
      <c r="J33" s="39">
        <v>3.9</v>
      </c>
    </row>
    <row r="34" spans="1:10" ht="30">
      <c r="A34" s="7"/>
      <c r="B34" s="8" t="s">
        <v>36</v>
      </c>
      <c r="C34" s="25" t="s">
        <v>162</v>
      </c>
      <c r="D34" s="20" t="s">
        <v>56</v>
      </c>
      <c r="E34" s="43">
        <v>180</v>
      </c>
      <c r="F34" s="38"/>
      <c r="G34" s="38">
        <v>72.900000000000006</v>
      </c>
      <c r="H34" s="38">
        <v>0.4</v>
      </c>
      <c r="I34" s="38">
        <v>0</v>
      </c>
      <c r="J34" s="39">
        <v>17.8</v>
      </c>
    </row>
    <row r="35" spans="1:10">
      <c r="A35" s="7"/>
      <c r="B35" s="8" t="s">
        <v>20</v>
      </c>
      <c r="C35" s="25"/>
      <c r="D35" s="20" t="s">
        <v>25</v>
      </c>
      <c r="E35" s="43">
        <v>30</v>
      </c>
      <c r="F35" s="38"/>
      <c r="G35" s="38">
        <v>70.3</v>
      </c>
      <c r="H35" s="38">
        <v>2.2999999999999998</v>
      </c>
      <c r="I35" s="38">
        <v>0.2</v>
      </c>
      <c r="J35" s="39">
        <v>14.8</v>
      </c>
    </row>
    <row r="36" spans="1:10" ht="15.75" thickBot="1">
      <c r="A36" s="7"/>
      <c r="B36" s="14" t="s">
        <v>21</v>
      </c>
      <c r="C36" s="21"/>
      <c r="D36" s="22" t="s">
        <v>47</v>
      </c>
      <c r="E36" s="51">
        <v>30</v>
      </c>
      <c r="F36" s="44"/>
      <c r="G36" s="44">
        <v>58.7</v>
      </c>
      <c r="H36" s="44">
        <v>2</v>
      </c>
      <c r="I36" s="44">
        <v>0.4</v>
      </c>
      <c r="J36" s="45">
        <v>11.9</v>
      </c>
    </row>
    <row r="37" spans="1:10" ht="15.75" thickBot="1">
      <c r="A37" s="123" t="s">
        <v>26</v>
      </c>
      <c r="B37" s="54"/>
      <c r="C37" s="15"/>
      <c r="D37" s="17"/>
      <c r="E37" s="162">
        <v>870</v>
      </c>
      <c r="F37" s="159"/>
      <c r="G37" s="159">
        <v>879.1</v>
      </c>
      <c r="H37" s="159">
        <v>29</v>
      </c>
      <c r="I37" s="159">
        <v>36.4</v>
      </c>
      <c r="J37" s="160">
        <v>108.9</v>
      </c>
    </row>
    <row r="38" spans="1:10">
      <c r="A38" s="10" t="s">
        <v>32</v>
      </c>
    </row>
    <row r="40" spans="1:10">
      <c r="A40" s="10"/>
    </row>
  </sheetData>
  <mergeCells count="2">
    <mergeCell ref="B3:D3"/>
    <mergeCell ref="A28:J28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>
      <selection activeCell="F17" sqref="F1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45324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166</v>
      </c>
      <c r="D6" s="19" t="s">
        <v>246</v>
      </c>
      <c r="E6" s="57">
        <v>200</v>
      </c>
      <c r="F6" s="58"/>
      <c r="G6" s="58">
        <v>287.8</v>
      </c>
      <c r="H6" s="58">
        <v>7.2</v>
      </c>
      <c r="I6" s="58">
        <v>9.1999999999999993</v>
      </c>
      <c r="J6" s="59">
        <v>44</v>
      </c>
    </row>
    <row r="7" spans="1:10">
      <c r="A7" s="7"/>
      <c r="B7" s="8"/>
      <c r="C7" s="37" t="s">
        <v>99</v>
      </c>
      <c r="D7" s="20" t="s">
        <v>100</v>
      </c>
      <c r="E7" s="43">
        <v>55</v>
      </c>
      <c r="F7" s="38"/>
      <c r="G7" s="38">
        <v>77.8</v>
      </c>
      <c r="H7" s="38">
        <v>6.6</v>
      </c>
      <c r="I7" s="38">
        <v>5.6</v>
      </c>
      <c r="J7" s="39">
        <v>0.4</v>
      </c>
    </row>
    <row r="8" spans="1:10">
      <c r="A8" s="7"/>
      <c r="B8" s="8"/>
      <c r="C8" s="25" t="s">
        <v>167</v>
      </c>
      <c r="D8" s="20" t="s">
        <v>168</v>
      </c>
      <c r="E8" s="56">
        <v>200</v>
      </c>
      <c r="F8" s="60"/>
      <c r="G8" s="60">
        <v>27.9</v>
      </c>
      <c r="H8" s="60">
        <v>0.2</v>
      </c>
      <c r="I8" s="60">
        <v>0.1</v>
      </c>
      <c r="J8" s="61">
        <v>6.6</v>
      </c>
    </row>
    <row r="9" spans="1:10">
      <c r="A9" s="7"/>
      <c r="B9" s="14"/>
      <c r="C9" s="21"/>
      <c r="D9" s="22" t="s">
        <v>103</v>
      </c>
      <c r="E9" s="62">
        <v>30</v>
      </c>
      <c r="F9" s="63"/>
      <c r="G9" s="63">
        <v>71.2</v>
      </c>
      <c r="H9" s="63">
        <v>2.4</v>
      </c>
      <c r="I9" s="63">
        <v>0.3</v>
      </c>
      <c r="J9" s="64">
        <v>14.7</v>
      </c>
    </row>
    <row r="10" spans="1:10" ht="30.75" thickBot="1">
      <c r="A10" s="7"/>
      <c r="B10" s="21"/>
      <c r="C10" s="47"/>
      <c r="D10" s="22" t="s">
        <v>95</v>
      </c>
      <c r="E10" s="51">
        <v>15</v>
      </c>
      <c r="F10" s="44"/>
      <c r="G10" s="44">
        <v>53.7</v>
      </c>
      <c r="H10" s="44">
        <v>3.5</v>
      </c>
      <c r="I10" s="44">
        <v>4.4000000000000004</v>
      </c>
      <c r="J10" s="44">
        <v>0</v>
      </c>
    </row>
    <row r="11" spans="1:10" ht="15.75" thickBot="1">
      <c r="A11" s="16" t="s">
        <v>26</v>
      </c>
      <c r="B11" s="215"/>
      <c r="C11" s="52"/>
      <c r="D11" s="17"/>
      <c r="E11" s="162">
        <v>500</v>
      </c>
      <c r="F11" s="159"/>
      <c r="G11" s="159">
        <v>518.4</v>
      </c>
      <c r="H11" s="159">
        <v>19.899999999999999</v>
      </c>
      <c r="I11" s="159">
        <v>19.600000000000001</v>
      </c>
      <c r="J11" s="160">
        <v>65.7</v>
      </c>
    </row>
    <row r="12" spans="1:10" ht="15.75" hidden="1" thickBot="1">
      <c r="A12" s="13" t="s">
        <v>105</v>
      </c>
      <c r="B12" s="15"/>
      <c r="C12" s="52"/>
      <c r="D12" s="17" t="s">
        <v>256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>
      <c r="A13" s="7" t="s">
        <v>16</v>
      </c>
      <c r="B13" s="9" t="s">
        <v>35</v>
      </c>
      <c r="C13" s="40" t="s">
        <v>113</v>
      </c>
      <c r="D13" s="23" t="s">
        <v>114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/>
      <c r="C14" s="37" t="s">
        <v>169</v>
      </c>
      <c r="D14" s="20" t="s">
        <v>170</v>
      </c>
      <c r="E14" s="43">
        <v>200</v>
      </c>
      <c r="F14" s="38"/>
      <c r="G14" s="38">
        <v>125.9</v>
      </c>
      <c r="H14" s="38">
        <v>6.8</v>
      </c>
      <c r="I14" s="38">
        <v>4.5999999999999996</v>
      </c>
      <c r="J14" s="39">
        <v>14.4</v>
      </c>
    </row>
    <row r="15" spans="1:10" ht="30">
      <c r="A15" s="7"/>
      <c r="B15" s="8" t="s">
        <v>18</v>
      </c>
      <c r="C15" s="37" t="s">
        <v>133</v>
      </c>
      <c r="D15" s="20" t="s">
        <v>263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7"/>
      <c r="B16" s="8" t="s">
        <v>19</v>
      </c>
      <c r="C16" s="37" t="s">
        <v>97</v>
      </c>
      <c r="D16" s="20" t="s">
        <v>98</v>
      </c>
      <c r="E16" s="43">
        <v>150</v>
      </c>
      <c r="F16" s="38"/>
      <c r="G16" s="38">
        <v>139.4</v>
      </c>
      <c r="H16" s="38">
        <v>3.1</v>
      </c>
      <c r="I16" s="38">
        <v>5.3</v>
      </c>
      <c r="J16" s="39">
        <v>19.8</v>
      </c>
    </row>
    <row r="17" spans="1:10">
      <c r="A17" s="7"/>
      <c r="B17" s="8"/>
      <c r="C17" s="37" t="s">
        <v>171</v>
      </c>
      <c r="D17" s="20" t="s">
        <v>172</v>
      </c>
      <c r="E17" s="43">
        <v>180</v>
      </c>
      <c r="F17" s="38"/>
      <c r="G17" s="38">
        <v>29.7</v>
      </c>
      <c r="H17" s="38">
        <v>0.2</v>
      </c>
      <c r="I17" s="38">
        <v>0</v>
      </c>
      <c r="J17" s="39">
        <v>7.2</v>
      </c>
    </row>
    <row r="18" spans="1:10">
      <c r="A18" s="7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47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3" t="s">
        <v>26</v>
      </c>
      <c r="B20" s="54"/>
      <c r="C20" s="52"/>
      <c r="D20" s="17"/>
      <c r="E20" s="162">
        <v>740</v>
      </c>
      <c r="F20" s="159"/>
      <c r="G20" s="159">
        <v>740.7</v>
      </c>
      <c r="H20" s="159">
        <v>33.5</v>
      </c>
      <c r="I20" s="159">
        <v>33.4</v>
      </c>
      <c r="J20" s="160">
        <v>76.5</v>
      </c>
    </row>
    <row r="21" spans="1:10">
      <c r="A21" s="12" t="s">
        <v>28</v>
      </c>
      <c r="B21" s="133"/>
      <c r="C21" s="34" t="s">
        <v>173</v>
      </c>
      <c r="D21" s="19" t="s">
        <v>174</v>
      </c>
      <c r="E21" s="50">
        <v>120</v>
      </c>
      <c r="F21" s="35"/>
      <c r="G21" s="35">
        <v>234.9</v>
      </c>
      <c r="H21" s="35">
        <v>23.6</v>
      </c>
      <c r="I21" s="35">
        <v>6.9</v>
      </c>
      <c r="J21" s="36">
        <v>19.7</v>
      </c>
    </row>
    <row r="22" spans="1:10" ht="15.75" thickBot="1">
      <c r="A22" s="12"/>
      <c r="B22" s="108"/>
      <c r="C22" s="76" t="s">
        <v>175</v>
      </c>
      <c r="D22" s="22" t="s">
        <v>176</v>
      </c>
      <c r="E22" s="51">
        <v>180</v>
      </c>
      <c r="F22" s="44"/>
      <c r="G22" s="44">
        <v>1.3</v>
      </c>
      <c r="H22" s="44">
        <v>0.2</v>
      </c>
      <c r="I22" s="44">
        <v>0</v>
      </c>
      <c r="J22" s="45">
        <v>0.1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300</v>
      </c>
      <c r="F23" s="159"/>
      <c r="G23" s="159">
        <v>236.2</v>
      </c>
      <c r="H23" s="159">
        <v>23.8</v>
      </c>
      <c r="I23" s="159">
        <v>6.9</v>
      </c>
      <c r="J23" s="160">
        <v>19.8</v>
      </c>
    </row>
    <row r="24" spans="1:10" ht="15.75" thickBot="1">
      <c r="A24" s="13" t="s">
        <v>52</v>
      </c>
      <c r="B24" s="93" t="s">
        <v>46</v>
      </c>
      <c r="C24" s="15"/>
      <c r="D24" s="17"/>
      <c r="E24" s="162">
        <v>1540</v>
      </c>
      <c r="F24" s="159"/>
      <c r="G24" s="159">
        <v>1495.3</v>
      </c>
      <c r="H24" s="159">
        <v>77.2</v>
      </c>
      <c r="I24" s="159">
        <v>59.9</v>
      </c>
      <c r="J24" s="160">
        <v>162</v>
      </c>
    </row>
    <row r="25" spans="1:10" ht="15.75" thickBot="1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5" t="s">
        <v>16</v>
      </c>
      <c r="B26" s="9" t="s">
        <v>35</v>
      </c>
      <c r="C26" s="40" t="s">
        <v>178</v>
      </c>
      <c r="D26" s="23" t="s">
        <v>114</v>
      </c>
      <c r="E26" s="46">
        <v>100</v>
      </c>
      <c r="F26" s="41"/>
      <c r="G26" s="41">
        <v>76.099999999999994</v>
      </c>
      <c r="H26" s="41">
        <v>1.3</v>
      </c>
      <c r="I26" s="41">
        <v>4.5</v>
      </c>
      <c r="J26" s="42">
        <v>7.6</v>
      </c>
    </row>
    <row r="27" spans="1:10">
      <c r="A27" s="7"/>
      <c r="B27" s="8" t="s">
        <v>17</v>
      </c>
      <c r="C27" s="37" t="s">
        <v>169</v>
      </c>
      <c r="D27" s="20" t="s">
        <v>170</v>
      </c>
      <c r="E27" s="43">
        <v>250</v>
      </c>
      <c r="F27" s="38"/>
      <c r="G27" s="38">
        <v>157.4</v>
      </c>
      <c r="H27" s="38">
        <v>8.5</v>
      </c>
      <c r="I27" s="38">
        <v>5.7</v>
      </c>
      <c r="J27" s="39">
        <v>18</v>
      </c>
    </row>
    <row r="28" spans="1:10" ht="30">
      <c r="A28" s="7"/>
      <c r="B28" s="8" t="s">
        <v>18</v>
      </c>
      <c r="C28" s="37"/>
      <c r="D28" s="20" t="s">
        <v>263</v>
      </c>
      <c r="E28" s="43">
        <v>100</v>
      </c>
      <c r="F28" s="38"/>
      <c r="G28" s="38">
        <v>264.2</v>
      </c>
      <c r="H28" s="38">
        <v>19.899999999999999</v>
      </c>
      <c r="I28" s="38">
        <v>18.8</v>
      </c>
      <c r="J28" s="39">
        <v>3.9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179</v>
      </c>
      <c r="C30" s="37"/>
      <c r="D30" s="20" t="s">
        <v>172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23" t="s">
        <v>26</v>
      </c>
      <c r="B33" s="54"/>
      <c r="C33" s="15"/>
      <c r="D33" s="17"/>
      <c r="E33" s="162">
        <f>SUM(E26:E32)</f>
        <v>870</v>
      </c>
      <c r="F33" s="159"/>
      <c r="G33" s="159">
        <v>898.5</v>
      </c>
      <c r="H33" s="159">
        <v>43.8</v>
      </c>
      <c r="I33" s="159">
        <v>40.5</v>
      </c>
      <c r="J33" s="160">
        <v>89.9</v>
      </c>
    </row>
    <row r="34" spans="1:10" ht="23.25" customHeight="1">
      <c r="C34" s="29"/>
      <c r="D34" s="30"/>
      <c r="E34" s="31"/>
      <c r="F34" s="32"/>
      <c r="G34" s="33"/>
      <c r="H34" s="33"/>
      <c r="I34" s="33"/>
      <c r="J34" s="33"/>
    </row>
    <row r="35" spans="1:10" ht="15.75" thickBot="1">
      <c r="E35" s="166" t="s">
        <v>82</v>
      </c>
      <c r="F35" s="166"/>
      <c r="G35" s="166"/>
    </row>
    <row r="36" spans="1:10">
      <c r="A36" s="2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4" t="s">
        <v>11</v>
      </c>
    </row>
    <row r="37" spans="1:10">
      <c r="A37" s="7" t="s">
        <v>16</v>
      </c>
      <c r="B37" s="9" t="s">
        <v>35</v>
      </c>
      <c r="C37" s="40" t="s">
        <v>178</v>
      </c>
      <c r="D37" s="23" t="s">
        <v>114</v>
      </c>
      <c r="E37" s="46">
        <v>100</v>
      </c>
      <c r="F37" s="41"/>
      <c r="G37" s="41">
        <v>76.099999999999994</v>
      </c>
      <c r="H37" s="41">
        <v>1.3</v>
      </c>
      <c r="I37" s="41">
        <v>4.5</v>
      </c>
      <c r="J37" s="42">
        <v>7.6</v>
      </c>
    </row>
    <row r="38" spans="1:10">
      <c r="A38" s="7"/>
      <c r="B38" s="8" t="s">
        <v>17</v>
      </c>
      <c r="C38" s="37" t="s">
        <v>169</v>
      </c>
      <c r="D38" s="20" t="s">
        <v>170</v>
      </c>
      <c r="E38" s="43">
        <v>250</v>
      </c>
      <c r="F38" s="38"/>
      <c r="G38" s="38">
        <v>157.4</v>
      </c>
      <c r="H38" s="38">
        <v>8.5</v>
      </c>
      <c r="I38" s="38">
        <v>5.7</v>
      </c>
      <c r="J38" s="39">
        <v>18</v>
      </c>
    </row>
    <row r="39" spans="1:10">
      <c r="A39" s="7"/>
      <c r="B39" s="8" t="s">
        <v>18</v>
      </c>
      <c r="C39" s="37"/>
      <c r="D39" s="20" t="s">
        <v>194</v>
      </c>
      <c r="E39" s="43">
        <v>100</v>
      </c>
      <c r="F39" s="38"/>
      <c r="G39" s="38">
        <v>295.2</v>
      </c>
      <c r="H39" s="38">
        <v>18.2</v>
      </c>
      <c r="I39" s="38">
        <v>17.399999999999999</v>
      </c>
      <c r="J39" s="39">
        <v>16.399999999999999</v>
      </c>
    </row>
    <row r="40" spans="1:10">
      <c r="A40" s="7"/>
      <c r="B40" s="8" t="s">
        <v>19</v>
      </c>
      <c r="C40" s="37" t="s">
        <v>97</v>
      </c>
      <c r="D40" s="20" t="s">
        <v>98</v>
      </c>
      <c r="E40" s="43">
        <v>180</v>
      </c>
      <c r="F40" s="38"/>
      <c r="G40" s="38">
        <v>167.2</v>
      </c>
      <c r="H40" s="38">
        <v>3.7</v>
      </c>
      <c r="I40" s="38">
        <v>6.4</v>
      </c>
      <c r="J40" s="39">
        <v>23.8</v>
      </c>
    </row>
    <row r="41" spans="1:10">
      <c r="A41" s="7"/>
      <c r="B41" s="8" t="s">
        <v>179</v>
      </c>
      <c r="C41" s="37"/>
      <c r="D41" s="20" t="s">
        <v>264</v>
      </c>
      <c r="E41" s="43">
        <v>180</v>
      </c>
      <c r="F41" s="38"/>
      <c r="G41" s="38">
        <v>104.6</v>
      </c>
      <c r="H41" s="38">
        <v>6.1</v>
      </c>
      <c r="I41" s="38">
        <v>4.5</v>
      </c>
      <c r="J41" s="39">
        <v>9.9</v>
      </c>
    </row>
    <row r="42" spans="1:10">
      <c r="A42" s="7"/>
      <c r="B42" s="8" t="s">
        <v>20</v>
      </c>
      <c r="C42" s="37"/>
      <c r="D42" s="20" t="s">
        <v>25</v>
      </c>
      <c r="E42" s="43">
        <v>30</v>
      </c>
      <c r="F42" s="38"/>
      <c r="G42" s="38">
        <v>70.3</v>
      </c>
      <c r="H42" s="38">
        <v>2.2999999999999998</v>
      </c>
      <c r="I42" s="38">
        <v>0.2</v>
      </c>
      <c r="J42" s="39">
        <v>14.8</v>
      </c>
    </row>
    <row r="43" spans="1:10" ht="15.75" thickBot="1">
      <c r="A43" s="7"/>
      <c r="B43" s="14" t="s">
        <v>21</v>
      </c>
      <c r="C43" s="21"/>
      <c r="D43" s="22" t="s">
        <v>33</v>
      </c>
      <c r="E43" s="51">
        <v>30</v>
      </c>
      <c r="F43" s="44"/>
      <c r="G43" s="44">
        <v>58.7</v>
      </c>
      <c r="H43" s="44">
        <v>2</v>
      </c>
      <c r="I43" s="44">
        <v>0.4</v>
      </c>
      <c r="J43" s="45">
        <v>11.9</v>
      </c>
    </row>
    <row r="44" spans="1:10" ht="15.75" thickBot="1">
      <c r="A44" s="123" t="s">
        <v>26</v>
      </c>
      <c r="B44" s="54"/>
      <c r="C44" s="15"/>
      <c r="D44" s="17"/>
      <c r="E44" s="162">
        <f>SUM(E37:E43)</f>
        <v>870</v>
      </c>
      <c r="F44" s="159"/>
      <c r="G44" s="159">
        <v>929.5</v>
      </c>
      <c r="H44" s="159">
        <v>42.1</v>
      </c>
      <c r="I44" s="159">
        <v>39.1</v>
      </c>
      <c r="J44" s="160">
        <v>102.4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78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44595</v>
      </c>
    </row>
    <row r="4" spans="1:10" ht="15.75" thickBot="1">
      <c r="A4" s="170"/>
      <c r="B4" s="171"/>
      <c r="C4" s="172"/>
      <c r="D4" s="173" t="s">
        <v>94</v>
      </c>
      <c r="E4" s="174"/>
      <c r="F4" s="175"/>
      <c r="G4" s="175"/>
      <c r="H4" s="175"/>
      <c r="I4" s="175"/>
      <c r="J4" s="175"/>
    </row>
    <row r="5" spans="1:10" ht="15.75" thickBot="1">
      <c r="A5" s="240" t="s">
        <v>44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>
      <c r="A6" s="116" t="s">
        <v>2</v>
      </c>
      <c r="B6" s="117" t="s">
        <v>3</v>
      </c>
      <c r="C6" s="117" t="s">
        <v>4</v>
      </c>
      <c r="D6" s="117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8" t="s">
        <v>11</v>
      </c>
    </row>
    <row r="7" spans="1:10">
      <c r="A7" s="7" t="s">
        <v>16</v>
      </c>
      <c r="B7" s="9" t="s">
        <v>35</v>
      </c>
      <c r="C7" s="40">
        <v>9</v>
      </c>
      <c r="D7" s="23" t="s">
        <v>75</v>
      </c>
      <c r="E7" s="46">
        <v>100</v>
      </c>
      <c r="F7" s="41"/>
      <c r="G7" s="41">
        <v>92.44</v>
      </c>
      <c r="H7" s="41">
        <v>1.35</v>
      </c>
      <c r="I7" s="41">
        <v>6.16</v>
      </c>
      <c r="J7" s="42">
        <v>7.69</v>
      </c>
    </row>
    <row r="8" spans="1:10">
      <c r="A8" s="7"/>
      <c r="B8" s="8" t="s">
        <v>17</v>
      </c>
      <c r="C8" s="37">
        <v>9</v>
      </c>
      <c r="D8" s="20" t="s">
        <v>59</v>
      </c>
      <c r="E8" s="43">
        <v>200</v>
      </c>
      <c r="F8" s="38"/>
      <c r="G8" s="38">
        <v>208.8</v>
      </c>
      <c r="H8" s="38">
        <v>6.78</v>
      </c>
      <c r="I8" s="38">
        <v>8.64</v>
      </c>
      <c r="J8" s="39">
        <v>26.18</v>
      </c>
    </row>
    <row r="9" spans="1:10">
      <c r="A9" s="7"/>
      <c r="B9" s="8" t="s">
        <v>19</v>
      </c>
      <c r="C9" s="37">
        <v>362</v>
      </c>
      <c r="D9" s="20" t="s">
        <v>77</v>
      </c>
      <c r="E9" s="43">
        <v>180</v>
      </c>
      <c r="F9" s="38"/>
      <c r="G9" s="38">
        <v>327.42</v>
      </c>
      <c r="H9" s="38">
        <v>7.94</v>
      </c>
      <c r="I9" s="38">
        <v>8.2799999999999994</v>
      </c>
      <c r="J9" s="39">
        <v>55.08</v>
      </c>
    </row>
    <row r="10" spans="1:10">
      <c r="A10" s="7"/>
      <c r="B10" s="8" t="s">
        <v>18</v>
      </c>
      <c r="C10" s="37">
        <v>9</v>
      </c>
      <c r="D10" s="20" t="s">
        <v>76</v>
      </c>
      <c r="E10" s="43">
        <v>100</v>
      </c>
      <c r="F10" s="38"/>
      <c r="G10" s="38">
        <v>170.86</v>
      </c>
      <c r="H10" s="38">
        <v>13.38</v>
      </c>
      <c r="I10" s="38">
        <v>11.42</v>
      </c>
      <c r="J10" s="39">
        <v>3.57</v>
      </c>
    </row>
    <row r="11" spans="1:10" ht="30">
      <c r="A11" s="7"/>
      <c r="B11" s="8" t="s">
        <v>36</v>
      </c>
      <c r="C11" s="25">
        <v>7</v>
      </c>
      <c r="D11" s="20" t="s">
        <v>56</v>
      </c>
      <c r="E11" s="43">
        <v>200</v>
      </c>
      <c r="F11" s="38"/>
      <c r="G11" s="38">
        <v>130.38</v>
      </c>
      <c r="H11" s="38">
        <v>0.1</v>
      </c>
      <c r="I11" s="38">
        <v>0</v>
      </c>
      <c r="J11" s="39">
        <v>34.299999999999997</v>
      </c>
    </row>
    <row r="12" spans="1:10">
      <c r="A12" s="7"/>
      <c r="B12" s="8" t="s">
        <v>20</v>
      </c>
      <c r="C12" s="25"/>
      <c r="D12" s="20" t="s">
        <v>25</v>
      </c>
      <c r="E12" s="43">
        <v>50</v>
      </c>
      <c r="F12" s="38"/>
      <c r="G12" s="38">
        <v>0</v>
      </c>
      <c r="H12" s="38">
        <v>0</v>
      </c>
      <c r="I12" s="38">
        <v>0</v>
      </c>
      <c r="J12" s="39">
        <v>0</v>
      </c>
    </row>
    <row r="13" spans="1:10" ht="15.75" thickBot="1">
      <c r="A13" s="7"/>
      <c r="B13" s="14" t="s">
        <v>21</v>
      </c>
      <c r="C13" s="21"/>
      <c r="D13" s="22" t="s">
        <v>47</v>
      </c>
      <c r="E13" s="51">
        <v>50</v>
      </c>
      <c r="F13" s="44"/>
      <c r="G13" s="44">
        <v>0</v>
      </c>
      <c r="H13" s="44">
        <v>0</v>
      </c>
      <c r="I13" s="44">
        <v>0</v>
      </c>
      <c r="J13" s="45">
        <v>0</v>
      </c>
    </row>
    <row r="14" spans="1:10" ht="15.75" thickBot="1">
      <c r="A14" s="123" t="s">
        <v>26</v>
      </c>
      <c r="B14" s="54"/>
      <c r="C14" s="15"/>
      <c r="D14" s="17"/>
      <c r="E14" s="48">
        <f>SUM(E7:E13)</f>
        <v>880</v>
      </c>
      <c r="F14" s="49"/>
      <c r="G14" s="49">
        <v>929.9</v>
      </c>
      <c r="H14" s="49">
        <v>29.55</v>
      </c>
      <c r="I14" s="49">
        <v>34.5</v>
      </c>
      <c r="J14" s="53">
        <v>126.82</v>
      </c>
    </row>
    <row r="15" spans="1:10">
      <c r="A15" s="10" t="s">
        <v>32</v>
      </c>
    </row>
    <row r="17" spans="1:10">
      <c r="A17" s="10" t="s">
        <v>27</v>
      </c>
    </row>
    <row r="18" spans="1:10">
      <c r="A18" s="10" t="s">
        <v>27</v>
      </c>
    </row>
    <row r="19" spans="1:10">
      <c r="A19" s="177"/>
      <c r="B19" s="178"/>
      <c r="C19" s="179"/>
      <c r="D19" s="180"/>
      <c r="E19" s="181"/>
      <c r="F19" s="182"/>
      <c r="G19" s="182"/>
      <c r="H19" s="182"/>
      <c r="I19" s="182"/>
      <c r="J19" s="182"/>
    </row>
    <row r="20" spans="1:10">
      <c r="A20" s="183"/>
      <c r="B20" s="178"/>
      <c r="C20" s="184"/>
      <c r="D20" s="185"/>
      <c r="E20" s="186"/>
      <c r="F20" s="187"/>
      <c r="G20" s="187"/>
      <c r="H20" s="187"/>
      <c r="I20" s="187"/>
      <c r="J20" s="187"/>
    </row>
    <row r="21" spans="1:10">
      <c r="A21" s="183"/>
      <c r="B21" s="178"/>
      <c r="C21" s="178"/>
      <c r="D21" s="185"/>
      <c r="E21" s="188"/>
      <c r="F21" s="189"/>
      <c r="G21" s="189"/>
      <c r="H21" s="189"/>
      <c r="I21" s="189"/>
      <c r="J21" s="189"/>
    </row>
    <row r="22" spans="1:10">
      <c r="A22" s="183"/>
      <c r="B22" s="178"/>
      <c r="C22" s="178"/>
      <c r="D22" s="180"/>
      <c r="E22" s="188"/>
      <c r="F22" s="189"/>
      <c r="G22" s="189"/>
      <c r="H22" s="189"/>
      <c r="I22" s="189"/>
      <c r="J22" s="189"/>
    </row>
    <row r="23" spans="1:10">
      <c r="A23" s="177"/>
      <c r="B23" s="178"/>
      <c r="C23" s="178"/>
      <c r="D23" s="180"/>
      <c r="E23" s="181"/>
      <c r="F23" s="182"/>
      <c r="G23" s="182"/>
      <c r="H23" s="182"/>
      <c r="I23" s="182"/>
      <c r="J23" s="182"/>
    </row>
    <row r="24" spans="1:10">
      <c r="A24" s="177"/>
      <c r="B24" s="190"/>
      <c r="C24" s="178"/>
      <c r="D24" s="180"/>
      <c r="E24" s="181"/>
      <c r="F24" s="182"/>
      <c r="G24" s="182"/>
      <c r="H24" s="182"/>
      <c r="I24" s="182"/>
      <c r="J24" s="182"/>
    </row>
    <row r="25" spans="1:10">
      <c r="A25" s="246"/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>
      <c r="A26" s="191"/>
      <c r="B26" s="191"/>
      <c r="C26" s="179"/>
      <c r="D26" s="185"/>
      <c r="E26" s="188"/>
      <c r="F26" s="189"/>
      <c r="G26" s="189"/>
      <c r="H26" s="189"/>
      <c r="I26" s="189"/>
      <c r="J26" s="189"/>
    </row>
    <row r="27" spans="1:10">
      <c r="A27" s="191"/>
      <c r="B27" s="191"/>
      <c r="C27" s="179"/>
      <c r="D27" s="185"/>
      <c r="E27" s="188"/>
      <c r="F27" s="189"/>
      <c r="G27" s="189"/>
      <c r="H27" s="189"/>
      <c r="I27" s="189"/>
      <c r="J27" s="189"/>
    </row>
    <row r="28" spans="1:10">
      <c r="A28" s="191"/>
      <c r="B28" s="191"/>
      <c r="C28" s="179"/>
      <c r="D28" s="185"/>
      <c r="E28" s="188"/>
      <c r="F28" s="189"/>
      <c r="G28" s="189"/>
      <c r="H28" s="189"/>
      <c r="I28" s="189"/>
      <c r="J28" s="189"/>
    </row>
    <row r="29" spans="1:10" ht="17.25" customHeight="1">
      <c r="A29" s="191"/>
      <c r="B29" s="191"/>
      <c r="C29" s="179"/>
      <c r="D29" s="185"/>
      <c r="E29" s="188"/>
      <c r="F29" s="189"/>
      <c r="G29" s="189"/>
      <c r="H29" s="189"/>
      <c r="I29" s="189"/>
      <c r="J29" s="189"/>
    </row>
    <row r="30" spans="1:10">
      <c r="A30" s="191"/>
      <c r="B30" s="191"/>
      <c r="C30" s="179"/>
      <c r="D30" s="185"/>
      <c r="E30" s="188"/>
      <c r="F30" s="189"/>
      <c r="G30" s="189"/>
      <c r="H30" s="189"/>
      <c r="I30" s="189"/>
      <c r="J30" s="189"/>
    </row>
    <row r="31" spans="1:10">
      <c r="A31" s="191"/>
      <c r="B31" s="191"/>
      <c r="C31" s="179"/>
      <c r="D31" s="185"/>
      <c r="E31" s="188"/>
      <c r="F31" s="189"/>
      <c r="G31" s="189"/>
      <c r="H31" s="189"/>
      <c r="I31" s="189"/>
      <c r="J31" s="189"/>
    </row>
    <row r="32" spans="1:10">
      <c r="A32" s="191"/>
      <c r="B32" s="191"/>
      <c r="C32" s="179"/>
      <c r="D32" s="185"/>
      <c r="E32" s="188"/>
      <c r="F32" s="189"/>
      <c r="G32" s="189"/>
      <c r="H32" s="189"/>
      <c r="I32" s="189"/>
      <c r="J32" s="189"/>
    </row>
    <row r="33" spans="1:10">
      <c r="A33" s="191"/>
      <c r="B33" s="191"/>
      <c r="C33" s="192"/>
      <c r="D33" s="185"/>
      <c r="E33" s="188"/>
      <c r="F33" s="189"/>
      <c r="G33" s="189"/>
      <c r="H33" s="189"/>
      <c r="I33" s="189"/>
      <c r="J33" s="189"/>
    </row>
    <row r="34" spans="1:10">
      <c r="A34" s="193"/>
      <c r="B34" s="192"/>
      <c r="C34" s="192"/>
      <c r="D34" s="185"/>
      <c r="E34" s="181"/>
      <c r="F34" s="182"/>
      <c r="G34" s="182"/>
      <c r="H34" s="182"/>
      <c r="I34" s="182"/>
      <c r="J34" s="182"/>
    </row>
    <row r="35" spans="1:10">
      <c r="A35" s="246"/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10">
      <c r="A36" s="191"/>
      <c r="B36" s="191"/>
      <c r="C36" s="179"/>
      <c r="D36" s="185"/>
      <c r="E36" s="188"/>
      <c r="F36" s="189"/>
      <c r="G36" s="189"/>
      <c r="H36" s="189"/>
      <c r="I36" s="189"/>
      <c r="J36" s="189"/>
    </row>
    <row r="37" spans="1:10">
      <c r="A37" s="191"/>
      <c r="B37" s="191"/>
      <c r="C37" s="179"/>
      <c r="D37" s="185"/>
      <c r="E37" s="188"/>
      <c r="F37" s="189"/>
      <c r="G37" s="189"/>
      <c r="H37" s="189"/>
      <c r="I37" s="189"/>
      <c r="J37" s="189"/>
    </row>
    <row r="38" spans="1:10">
      <c r="A38" s="191"/>
      <c r="B38" s="191"/>
      <c r="C38" s="179"/>
      <c r="D38" s="185"/>
      <c r="E38" s="188"/>
      <c r="F38" s="189"/>
      <c r="G38" s="189"/>
      <c r="H38" s="189"/>
      <c r="I38" s="189"/>
      <c r="J38" s="189"/>
    </row>
    <row r="39" spans="1:10" ht="18.75" customHeight="1">
      <c r="A39" s="191"/>
      <c r="B39" s="191"/>
      <c r="C39" s="179"/>
      <c r="D39" s="185"/>
      <c r="E39" s="188"/>
      <c r="F39" s="189"/>
      <c r="G39" s="189"/>
      <c r="H39" s="189"/>
      <c r="I39" s="189"/>
      <c r="J39" s="189"/>
    </row>
    <row r="40" spans="1:10" ht="21.75" customHeight="1">
      <c r="A40" s="191"/>
      <c r="B40" s="191"/>
      <c r="C40" s="179"/>
      <c r="D40" s="185"/>
      <c r="E40" s="188"/>
      <c r="F40" s="189"/>
      <c r="G40" s="189"/>
      <c r="H40" s="189"/>
      <c r="I40" s="189"/>
      <c r="J40" s="189"/>
    </row>
    <row r="41" spans="1:10" ht="21.75" customHeight="1">
      <c r="A41" s="191"/>
      <c r="B41" s="191"/>
      <c r="C41" s="179"/>
      <c r="D41" s="185"/>
      <c r="E41" s="188"/>
      <c r="F41" s="189"/>
      <c r="G41" s="189"/>
      <c r="H41" s="189"/>
      <c r="I41" s="189"/>
      <c r="J41" s="189"/>
    </row>
    <row r="42" spans="1:10" ht="23.25" customHeight="1">
      <c r="A42" s="191"/>
      <c r="B42" s="191"/>
      <c r="C42" s="179"/>
      <c r="D42" s="185"/>
      <c r="E42" s="188"/>
      <c r="F42" s="189"/>
      <c r="G42" s="189"/>
      <c r="H42" s="189"/>
      <c r="I42" s="189"/>
      <c r="J42" s="189"/>
    </row>
    <row r="43" spans="1:10">
      <c r="A43" s="191"/>
      <c r="B43" s="191"/>
      <c r="C43" s="192"/>
      <c r="D43" s="185"/>
      <c r="E43" s="188"/>
      <c r="F43" s="189"/>
      <c r="G43" s="189"/>
      <c r="H43" s="189"/>
      <c r="I43" s="189"/>
      <c r="J43" s="189"/>
    </row>
    <row r="44" spans="1:10">
      <c r="A44" s="193"/>
      <c r="B44" s="192"/>
      <c r="C44" s="192"/>
      <c r="D44" s="185"/>
      <c r="E44" s="181"/>
      <c r="F44" s="182"/>
      <c r="G44" s="182"/>
      <c r="H44" s="182"/>
      <c r="I44" s="182"/>
      <c r="J44" s="182"/>
    </row>
    <row r="45" spans="1:10">
      <c r="A45" s="194"/>
      <c r="B45" s="194"/>
      <c r="C45" s="184"/>
      <c r="D45" s="185"/>
      <c r="E45" s="186"/>
      <c r="F45" s="187"/>
      <c r="G45" s="195"/>
      <c r="H45" s="195"/>
      <c r="I45" s="195"/>
      <c r="J45" s="195"/>
    </row>
    <row r="48" spans="1:10">
      <c r="A48" s="10"/>
    </row>
    <row r="50" spans="1:1">
      <c r="A50" s="10"/>
    </row>
  </sheetData>
  <mergeCells count="4">
    <mergeCell ref="B3:D3"/>
    <mergeCell ref="A25:J25"/>
    <mergeCell ref="A35:J35"/>
    <mergeCell ref="A5:J5"/>
  </mergeCells>
  <printOptions verticalCentered="1"/>
  <pageMargins left="0.39370078740157483" right="0.19685039370078741" top="0.19685039370078741" bottom="0.19685039370078741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1" sqref="D1:H3"/>
    </sheetView>
  </sheetViews>
  <sheetFormatPr defaultRowHeight="15"/>
  <cols>
    <col min="1" max="1" width="7" customWidth="1"/>
    <col min="2" max="2" width="13.28515625" customWidth="1"/>
    <col min="4" max="4" width="31.140625" customWidth="1"/>
    <col min="5" max="5" width="6.5703125" customWidth="1"/>
    <col min="6" max="6" width="6" hidden="1" customWidth="1"/>
    <col min="7" max="7" width="13.85546875" customWidth="1"/>
    <col min="8" max="8" width="8.85546875" customWidth="1"/>
    <col min="9" max="9" width="11.42578125" customWidth="1"/>
    <col min="10" max="10" width="9" customWidth="1"/>
  </cols>
  <sheetData>
    <row r="1" spans="1:10">
      <c r="I1" s="165">
        <v>44544</v>
      </c>
    </row>
    <row r="2" spans="1:10" ht="15.75" thickBo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>
      <c r="A4" s="7" t="s">
        <v>16</v>
      </c>
      <c r="B4" s="9" t="s">
        <v>35</v>
      </c>
      <c r="C4" s="40">
        <v>70</v>
      </c>
      <c r="D4" s="23" t="s">
        <v>54</v>
      </c>
      <c r="E4" s="67">
        <v>70</v>
      </c>
      <c r="F4" s="68"/>
      <c r="G4" s="41">
        <v>6.86</v>
      </c>
      <c r="H4" s="41">
        <v>0.39</v>
      </c>
      <c r="I4" s="41">
        <v>0.05</v>
      </c>
      <c r="J4" s="42">
        <v>1.23</v>
      </c>
    </row>
    <row r="5" spans="1:10">
      <c r="A5" s="7"/>
      <c r="B5" s="8" t="s">
        <v>17</v>
      </c>
      <c r="C5" s="37">
        <v>7</v>
      </c>
      <c r="D5" s="20" t="s">
        <v>57</v>
      </c>
      <c r="E5" s="43">
        <v>200</v>
      </c>
      <c r="F5" s="38"/>
      <c r="G5" s="38">
        <v>207.5</v>
      </c>
      <c r="H5" s="38">
        <v>4.18</v>
      </c>
      <c r="I5" s="38">
        <v>8.9600000000000009</v>
      </c>
      <c r="J5" s="39">
        <v>27.24</v>
      </c>
    </row>
    <row r="6" spans="1:10" ht="26.25" customHeight="1">
      <c r="A6" s="7"/>
      <c r="B6" s="8" t="s">
        <v>18</v>
      </c>
      <c r="C6" s="37"/>
      <c r="D6" s="20" t="s">
        <v>55</v>
      </c>
      <c r="E6" s="43">
        <v>90</v>
      </c>
      <c r="F6" s="38"/>
      <c r="G6" s="38">
        <v>263.47000000000003</v>
      </c>
      <c r="H6" s="38">
        <v>20.149999999999999</v>
      </c>
      <c r="I6" s="38">
        <v>20.37</v>
      </c>
      <c r="J6" s="39">
        <v>0</v>
      </c>
    </row>
    <row r="7" spans="1:10" ht="20.25" customHeight="1">
      <c r="A7" s="7"/>
      <c r="B7" s="8" t="s">
        <v>19</v>
      </c>
      <c r="C7" s="37">
        <v>355</v>
      </c>
      <c r="D7" s="20" t="s">
        <v>81</v>
      </c>
      <c r="E7" s="43">
        <v>150</v>
      </c>
      <c r="F7" s="38"/>
      <c r="G7" s="38">
        <v>292.2</v>
      </c>
      <c r="H7" s="38">
        <v>5.34</v>
      </c>
      <c r="I7" s="38">
        <v>5.37</v>
      </c>
      <c r="J7" s="39">
        <v>55.64</v>
      </c>
    </row>
    <row r="8" spans="1:10" ht="19.5" customHeight="1">
      <c r="A8" s="7"/>
      <c r="B8" s="8"/>
      <c r="C8" s="37"/>
      <c r="D8" s="20" t="s">
        <v>51</v>
      </c>
      <c r="E8" s="43">
        <v>30</v>
      </c>
      <c r="F8" s="38"/>
      <c r="G8" s="38">
        <v>8.43</v>
      </c>
      <c r="H8" s="38">
        <v>0.14000000000000001</v>
      </c>
      <c r="I8" s="38">
        <v>0.38</v>
      </c>
      <c r="J8" s="39">
        <v>1.1000000000000001</v>
      </c>
    </row>
    <row r="9" spans="1:10" ht="21.75" customHeight="1">
      <c r="A9" s="7"/>
      <c r="B9" s="8" t="s">
        <v>43</v>
      </c>
      <c r="C9" s="37">
        <v>7</v>
      </c>
      <c r="D9" s="20" t="s">
        <v>56</v>
      </c>
      <c r="E9" s="43">
        <v>180</v>
      </c>
      <c r="F9" s="38"/>
      <c r="G9" s="38">
        <v>96.88</v>
      </c>
      <c r="H9" s="38">
        <v>0.09</v>
      </c>
      <c r="I9" s="38">
        <v>0</v>
      </c>
      <c r="J9" s="39">
        <v>25.47</v>
      </c>
    </row>
    <row r="10" spans="1:10" ht="24" customHeight="1">
      <c r="A10" s="7"/>
      <c r="B10" s="8" t="s">
        <v>20</v>
      </c>
      <c r="C10" s="37"/>
      <c r="D10" s="20" t="s">
        <v>25</v>
      </c>
      <c r="E10" s="43">
        <v>50</v>
      </c>
      <c r="F10" s="38"/>
      <c r="G10" s="38">
        <v>0</v>
      </c>
      <c r="H10" s="38">
        <v>0</v>
      </c>
      <c r="I10" s="38">
        <v>0</v>
      </c>
      <c r="J10" s="39">
        <v>0</v>
      </c>
    </row>
    <row r="11" spans="1:10" ht="22.5" customHeight="1" thickBot="1">
      <c r="A11" s="7"/>
      <c r="B11" s="14" t="s">
        <v>21</v>
      </c>
      <c r="C11" s="47"/>
      <c r="D11" s="22" t="s">
        <v>47</v>
      </c>
      <c r="E11" s="51">
        <v>50</v>
      </c>
      <c r="F11" s="44"/>
      <c r="G11" s="44">
        <v>0</v>
      </c>
      <c r="H11" s="44">
        <v>0</v>
      </c>
      <c r="I11" s="44">
        <v>0</v>
      </c>
      <c r="J11" s="45">
        <v>0</v>
      </c>
    </row>
    <row r="12" spans="1:10" ht="15.75" thickBot="1">
      <c r="A12" s="13" t="s">
        <v>52</v>
      </c>
      <c r="B12" s="85" t="s">
        <v>46</v>
      </c>
      <c r="C12" s="15"/>
      <c r="D12" s="17"/>
      <c r="E12" s="162">
        <v>820</v>
      </c>
      <c r="F12" s="159"/>
      <c r="G12" s="159">
        <v>875.34</v>
      </c>
      <c r="H12" s="159">
        <v>30.29</v>
      </c>
      <c r="I12" s="159">
        <v>35.130000000000003</v>
      </c>
      <c r="J12" s="160">
        <v>110.68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11" sqref="K11"/>
    </sheetView>
  </sheetViews>
  <sheetFormatPr defaultRowHeight="15"/>
  <cols>
    <col min="9" max="9" width="32.42578125" customWidth="1"/>
    <col min="11" max="11" width="10.140625" bestFit="1" customWidth="1"/>
  </cols>
  <sheetData>
    <row r="1" spans="1:11">
      <c r="G1" t="s">
        <v>22</v>
      </c>
    </row>
    <row r="2" spans="1:11">
      <c r="G2" t="s">
        <v>78</v>
      </c>
    </row>
    <row r="3" spans="1:11">
      <c r="G3" s="18"/>
      <c r="J3" t="s">
        <v>1</v>
      </c>
      <c r="K3" s="1">
        <v>44594</v>
      </c>
    </row>
    <row r="4" spans="1:11">
      <c r="K4" t="s">
        <v>65</v>
      </c>
    </row>
    <row r="6" spans="1:11">
      <c r="A6" s="170"/>
      <c r="B6" s="171"/>
      <c r="C6" s="172"/>
      <c r="D6" s="173" t="s">
        <v>44</v>
      </c>
      <c r="E6" s="174"/>
      <c r="F6" s="175"/>
      <c r="G6" s="175"/>
      <c r="H6" s="175"/>
      <c r="I6" s="175"/>
      <c r="J6" s="175"/>
    </row>
    <row r="7" spans="1:11">
      <c r="A7" s="167" t="s">
        <v>2</v>
      </c>
      <c r="B7" s="168" t="s">
        <v>3</v>
      </c>
      <c r="C7" s="168" t="s">
        <v>4</v>
      </c>
      <c r="D7" s="168" t="s">
        <v>5</v>
      </c>
      <c r="E7" s="168" t="s">
        <v>6</v>
      </c>
      <c r="F7" s="168" t="s">
        <v>7</v>
      </c>
      <c r="G7" s="168" t="s">
        <v>8</v>
      </c>
      <c r="H7" s="168" t="s">
        <v>9</v>
      </c>
      <c r="I7" s="168" t="s">
        <v>10</v>
      </c>
      <c r="J7" s="169" t="s">
        <v>11</v>
      </c>
    </row>
    <row r="8" spans="1:11" ht="75">
      <c r="A8" s="124" t="s">
        <v>16</v>
      </c>
      <c r="B8" s="125" t="s">
        <v>35</v>
      </c>
      <c r="C8" s="40">
        <v>2</v>
      </c>
      <c r="D8" s="23" t="s">
        <v>48</v>
      </c>
      <c r="E8" s="46">
        <v>100</v>
      </c>
      <c r="F8" s="41"/>
      <c r="G8" s="41">
        <v>84.55</v>
      </c>
      <c r="H8" s="41">
        <v>2.16</v>
      </c>
      <c r="I8" s="41">
        <v>5.35</v>
      </c>
      <c r="J8" s="42">
        <v>6.67</v>
      </c>
    </row>
    <row r="9" spans="1:11" ht="45">
      <c r="A9" s="124"/>
      <c r="B9" s="126" t="s">
        <v>17</v>
      </c>
      <c r="C9" s="37">
        <v>8</v>
      </c>
      <c r="D9" s="20" t="s">
        <v>83</v>
      </c>
      <c r="E9" s="43">
        <v>200</v>
      </c>
      <c r="F9" s="38"/>
      <c r="G9" s="38">
        <v>219.9</v>
      </c>
      <c r="H9" s="38">
        <v>11.58</v>
      </c>
      <c r="I9" s="38">
        <v>5.46</v>
      </c>
      <c r="J9" s="39">
        <v>31.28</v>
      </c>
    </row>
    <row r="10" spans="1:11" ht="30">
      <c r="A10" s="124"/>
      <c r="B10" s="126" t="s">
        <v>18</v>
      </c>
      <c r="C10" s="37">
        <v>5</v>
      </c>
      <c r="D10" s="20" t="s">
        <v>49</v>
      </c>
      <c r="E10" s="43">
        <v>100</v>
      </c>
      <c r="F10" s="38"/>
      <c r="G10" s="38">
        <v>265.62</v>
      </c>
      <c r="H10" s="38">
        <v>12.67</v>
      </c>
      <c r="I10" s="38">
        <v>15.29</v>
      </c>
      <c r="J10" s="39">
        <v>18.78</v>
      </c>
    </row>
    <row r="11" spans="1:11" ht="75">
      <c r="A11" s="124"/>
      <c r="B11" s="126" t="s">
        <v>19</v>
      </c>
      <c r="C11" s="37">
        <v>8</v>
      </c>
      <c r="D11" s="20" t="s">
        <v>87</v>
      </c>
      <c r="E11" s="43">
        <v>180</v>
      </c>
      <c r="F11" s="38"/>
      <c r="G11" s="38">
        <v>393.77</v>
      </c>
      <c r="H11" s="38">
        <v>13.75</v>
      </c>
      <c r="I11" s="38">
        <v>10.210000000000001</v>
      </c>
      <c r="J11" s="39">
        <v>61.85</v>
      </c>
    </row>
    <row r="12" spans="1:11" ht="45">
      <c r="A12" s="124"/>
      <c r="B12" s="126"/>
      <c r="C12" s="37">
        <v>1</v>
      </c>
      <c r="D12" s="20" t="s">
        <v>51</v>
      </c>
      <c r="E12" s="43">
        <v>30</v>
      </c>
      <c r="F12" s="38"/>
      <c r="G12" s="38">
        <v>8.43</v>
      </c>
      <c r="H12" s="38">
        <v>0.14000000000000001</v>
      </c>
      <c r="I12" s="38">
        <v>0.38</v>
      </c>
      <c r="J12" s="39">
        <v>1.1000000000000001</v>
      </c>
    </row>
    <row r="13" spans="1:11">
      <c r="A13" s="124"/>
      <c r="B13" s="126" t="s">
        <v>45</v>
      </c>
      <c r="C13" s="37">
        <v>407</v>
      </c>
      <c r="D13" s="20" t="s">
        <v>41</v>
      </c>
      <c r="E13" s="43">
        <v>200</v>
      </c>
      <c r="F13" s="38"/>
      <c r="G13" s="38">
        <v>110</v>
      </c>
      <c r="H13" s="38">
        <v>1</v>
      </c>
      <c r="I13" s="38">
        <v>0</v>
      </c>
      <c r="J13" s="39">
        <v>25.4</v>
      </c>
    </row>
    <row r="14" spans="1:11" ht="45">
      <c r="A14" s="124"/>
      <c r="B14" s="126" t="s">
        <v>20</v>
      </c>
      <c r="C14" s="37"/>
      <c r="D14" s="20" t="s">
        <v>42</v>
      </c>
      <c r="E14" s="43">
        <v>50</v>
      </c>
      <c r="F14" s="38"/>
      <c r="G14" s="38">
        <v>0</v>
      </c>
      <c r="H14" s="38">
        <v>0</v>
      </c>
      <c r="I14" s="38">
        <v>0</v>
      </c>
      <c r="J14" s="39">
        <v>0</v>
      </c>
    </row>
    <row r="15" spans="1:11" ht="60.75" thickBot="1">
      <c r="A15" s="124"/>
      <c r="B15" s="127" t="s">
        <v>21</v>
      </c>
      <c r="C15" s="128"/>
      <c r="D15" s="22" t="s">
        <v>33</v>
      </c>
      <c r="E15" s="51">
        <v>50</v>
      </c>
      <c r="F15" s="44"/>
      <c r="G15" s="38">
        <v>0</v>
      </c>
      <c r="H15" s="38">
        <v>0</v>
      </c>
      <c r="I15" s="38">
        <v>0</v>
      </c>
      <c r="J15" s="39">
        <v>0</v>
      </c>
    </row>
    <row r="16" spans="1:11" ht="15.75" thickBot="1">
      <c r="A16" s="129" t="s">
        <v>26</v>
      </c>
      <c r="B16" s="130"/>
      <c r="C16" s="131"/>
      <c r="D16" s="17"/>
      <c r="E16" s="162">
        <f>SUM(E8:E15)</f>
        <v>910</v>
      </c>
      <c r="F16" s="159"/>
      <c r="G16" s="159">
        <v>1082.27</v>
      </c>
      <c r="H16" s="159">
        <v>41.3</v>
      </c>
      <c r="I16" s="159">
        <v>36.69</v>
      </c>
      <c r="J16" s="160">
        <v>145.08000000000001</v>
      </c>
    </row>
    <row r="18" spans="1:1">
      <c r="A18" s="10" t="s">
        <v>32</v>
      </c>
    </row>
    <row r="20" spans="1:1">
      <c r="A20" s="10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J4" sqref="J4"/>
    </sheetView>
  </sheetViews>
  <sheetFormatPr defaultRowHeight="15"/>
  <cols>
    <col min="1" max="1" width="9" customWidth="1"/>
    <col min="2" max="2" width="10.140625" customWidth="1"/>
    <col min="3" max="3" width="6.85546875" customWidth="1"/>
    <col min="4" max="4" width="35.140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80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44589</v>
      </c>
    </row>
    <row r="4" spans="1:10" ht="15.75" thickBot="1">
      <c r="D4" s="11" t="s">
        <v>24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>
      <c r="A6" s="140" t="s">
        <v>12</v>
      </c>
      <c r="B6" s="141" t="s">
        <v>13</v>
      </c>
      <c r="C6" s="34">
        <v>247</v>
      </c>
      <c r="D6" s="19" t="s">
        <v>66</v>
      </c>
      <c r="E6" s="50">
        <v>200</v>
      </c>
      <c r="F6" s="35"/>
      <c r="G6" s="35">
        <v>478.5</v>
      </c>
      <c r="H6" s="35">
        <v>18.12</v>
      </c>
      <c r="I6" s="35">
        <v>11.28</v>
      </c>
      <c r="J6" s="36">
        <v>76.12</v>
      </c>
    </row>
    <row r="7" spans="1:10">
      <c r="A7" s="124"/>
      <c r="B7" s="126" t="s">
        <v>14</v>
      </c>
      <c r="C7" s="37">
        <v>433</v>
      </c>
      <c r="D7" s="20" t="s">
        <v>67</v>
      </c>
      <c r="E7" s="43">
        <v>200</v>
      </c>
      <c r="F7" s="38"/>
      <c r="G7" s="38">
        <v>148.02000000000001</v>
      </c>
      <c r="H7" s="38">
        <v>3.94</v>
      </c>
      <c r="I7" s="38">
        <v>3.22</v>
      </c>
      <c r="J7" s="39">
        <v>27.14</v>
      </c>
    </row>
    <row r="8" spans="1:10">
      <c r="A8" s="124"/>
      <c r="B8" s="126"/>
      <c r="C8" s="37"/>
      <c r="D8" s="20" t="s">
        <v>68</v>
      </c>
      <c r="E8" s="43">
        <v>40</v>
      </c>
      <c r="F8" s="38"/>
      <c r="G8" s="38">
        <v>25.63</v>
      </c>
      <c r="H8" s="38">
        <v>0.95</v>
      </c>
      <c r="I8" s="38">
        <v>0.12</v>
      </c>
      <c r="J8" s="39">
        <v>5.8</v>
      </c>
    </row>
    <row r="9" spans="1:10" ht="15.75" thickBot="1">
      <c r="A9" s="124"/>
      <c r="B9" s="128"/>
      <c r="C9" s="47"/>
      <c r="D9" s="22"/>
      <c r="E9" s="51"/>
      <c r="F9" s="44"/>
      <c r="G9" s="44"/>
      <c r="H9" s="44"/>
      <c r="I9" s="44"/>
      <c r="J9" s="45"/>
    </row>
    <row r="10" spans="1:10" ht="15.75" thickBot="1">
      <c r="A10" s="142" t="s">
        <v>26</v>
      </c>
      <c r="B10" s="131"/>
      <c r="C10" s="52"/>
      <c r="D10" s="17"/>
      <c r="E10" s="162">
        <f>SUM(E6:E9)</f>
        <v>440</v>
      </c>
      <c r="F10" s="159"/>
      <c r="G10" s="159">
        <v>652.15</v>
      </c>
      <c r="H10" s="159">
        <v>23.01</v>
      </c>
      <c r="I10" s="159">
        <v>14.62</v>
      </c>
      <c r="J10" s="160">
        <v>109.06</v>
      </c>
    </row>
    <row r="11" spans="1:10">
      <c r="A11" s="124" t="s">
        <v>16</v>
      </c>
      <c r="B11" s="125" t="s">
        <v>69</v>
      </c>
      <c r="C11" s="40">
        <v>5</v>
      </c>
      <c r="D11" s="23" t="s">
        <v>91</v>
      </c>
      <c r="E11" s="46">
        <v>70</v>
      </c>
      <c r="F11" s="41"/>
      <c r="G11" s="41">
        <v>56.69</v>
      </c>
      <c r="H11" s="41">
        <v>1.23</v>
      </c>
      <c r="I11" s="41">
        <v>4.28</v>
      </c>
      <c r="J11" s="42">
        <v>3.16</v>
      </c>
    </row>
    <row r="12" spans="1:10">
      <c r="A12" s="124"/>
      <c r="B12" s="126" t="s">
        <v>17</v>
      </c>
      <c r="C12" s="37">
        <v>5</v>
      </c>
      <c r="D12" s="20" t="s">
        <v>70</v>
      </c>
      <c r="E12" s="43">
        <v>200</v>
      </c>
      <c r="F12" s="38"/>
      <c r="G12" s="38">
        <v>201.78</v>
      </c>
      <c r="H12" s="38">
        <v>7.42</v>
      </c>
      <c r="I12" s="38">
        <v>10.16</v>
      </c>
      <c r="J12" s="39">
        <v>19.72</v>
      </c>
    </row>
    <row r="13" spans="1:10">
      <c r="A13" s="124"/>
      <c r="B13" s="126" t="s">
        <v>18</v>
      </c>
      <c r="C13" s="37">
        <v>5</v>
      </c>
      <c r="D13" s="20" t="s">
        <v>49</v>
      </c>
      <c r="E13" s="43">
        <v>90</v>
      </c>
      <c r="F13" s="38"/>
      <c r="G13" s="38">
        <v>206.56</v>
      </c>
      <c r="H13" s="38">
        <v>10.050000000000001</v>
      </c>
      <c r="I13" s="38">
        <v>11.45</v>
      </c>
      <c r="J13" s="39">
        <v>15.5</v>
      </c>
    </row>
    <row r="14" spans="1:10">
      <c r="A14" s="124"/>
      <c r="B14" s="126" t="s">
        <v>19</v>
      </c>
      <c r="C14" s="37">
        <v>246</v>
      </c>
      <c r="D14" s="20" t="s">
        <v>50</v>
      </c>
      <c r="E14" s="43">
        <v>150</v>
      </c>
      <c r="F14" s="38"/>
      <c r="G14" s="38">
        <v>273.45</v>
      </c>
      <c r="H14" s="38">
        <v>9.5500000000000007</v>
      </c>
      <c r="I14" s="38">
        <v>7.1</v>
      </c>
      <c r="J14" s="39">
        <v>42.94</v>
      </c>
    </row>
    <row r="15" spans="1:10">
      <c r="A15" s="124"/>
      <c r="B15" s="126"/>
      <c r="C15" s="37"/>
      <c r="D15" s="20" t="s">
        <v>51</v>
      </c>
      <c r="E15" s="43">
        <v>30</v>
      </c>
      <c r="F15" s="38"/>
      <c r="G15" s="38">
        <v>8.43</v>
      </c>
      <c r="H15" s="38">
        <v>0.14000000000000001</v>
      </c>
      <c r="I15" s="38">
        <v>0.38</v>
      </c>
      <c r="J15" s="39">
        <v>1.1000000000000001</v>
      </c>
    </row>
    <row r="16" spans="1:10">
      <c r="A16" s="124"/>
      <c r="B16" s="126" t="s">
        <v>71</v>
      </c>
      <c r="C16" s="37">
        <v>7</v>
      </c>
      <c r="D16" s="20" t="s">
        <v>56</v>
      </c>
      <c r="E16" s="43">
        <v>180</v>
      </c>
      <c r="F16" s="38"/>
      <c r="G16" s="38">
        <v>96.88</v>
      </c>
      <c r="H16" s="38">
        <v>0.09</v>
      </c>
      <c r="I16" s="38">
        <v>0</v>
      </c>
      <c r="J16" s="39">
        <v>25.47</v>
      </c>
    </row>
    <row r="17" spans="1:10">
      <c r="A17" s="124"/>
      <c r="B17" s="126" t="s">
        <v>20</v>
      </c>
      <c r="C17" s="37"/>
      <c r="D17" s="20" t="s">
        <v>42</v>
      </c>
      <c r="E17" s="43">
        <v>50</v>
      </c>
      <c r="F17" s="38"/>
      <c r="G17" s="38">
        <v>0</v>
      </c>
      <c r="H17" s="38">
        <v>0</v>
      </c>
      <c r="I17" s="38">
        <v>0</v>
      </c>
      <c r="J17" s="39">
        <v>0</v>
      </c>
    </row>
    <row r="18" spans="1:10" ht="15.75" thickBot="1">
      <c r="A18" s="124"/>
      <c r="B18" s="127" t="s">
        <v>21</v>
      </c>
      <c r="C18" s="47"/>
      <c r="D18" s="22" t="s">
        <v>33</v>
      </c>
      <c r="E18" s="51">
        <v>50</v>
      </c>
      <c r="F18" s="44"/>
      <c r="G18" s="44">
        <v>0</v>
      </c>
      <c r="H18" s="44">
        <v>0</v>
      </c>
      <c r="I18" s="44">
        <v>0</v>
      </c>
      <c r="J18" s="45">
        <v>0</v>
      </c>
    </row>
    <row r="19" spans="1:10" ht="15.75" thickBot="1">
      <c r="A19" s="129" t="s">
        <v>26</v>
      </c>
      <c r="B19" s="130"/>
      <c r="C19" s="52"/>
      <c r="D19" s="17"/>
      <c r="E19" s="162">
        <f>SUM(E11:E18)</f>
        <v>820</v>
      </c>
      <c r="F19" s="159"/>
      <c r="G19" s="159">
        <v>843.79</v>
      </c>
      <c r="H19" s="159">
        <v>28.48</v>
      </c>
      <c r="I19" s="159">
        <v>33.369999999999997</v>
      </c>
      <c r="J19" s="160">
        <v>107.89</v>
      </c>
    </row>
    <row r="20" spans="1:10">
      <c r="A20" s="143"/>
      <c r="B20" s="144"/>
      <c r="C20" s="34">
        <v>1</v>
      </c>
      <c r="D20" s="19" t="s">
        <v>58</v>
      </c>
      <c r="E20" s="50">
        <v>100</v>
      </c>
      <c r="F20" s="35"/>
      <c r="G20" s="35">
        <v>212.63</v>
      </c>
      <c r="H20" s="35">
        <v>5.53</v>
      </c>
      <c r="I20" s="35">
        <v>4.46</v>
      </c>
      <c r="J20" s="36">
        <v>37.380000000000003</v>
      </c>
    </row>
    <row r="21" spans="1:10" ht="15.75" thickBot="1">
      <c r="A21" s="145"/>
      <c r="B21" s="128"/>
      <c r="C21" s="128"/>
      <c r="D21" s="22" t="s">
        <v>34</v>
      </c>
      <c r="E21" s="51">
        <v>180</v>
      </c>
      <c r="F21" s="44"/>
      <c r="G21" s="44">
        <v>85.3</v>
      </c>
      <c r="H21" s="44">
        <v>0.36</v>
      </c>
      <c r="I21" s="44">
        <v>0</v>
      </c>
      <c r="J21" s="45">
        <v>21.64</v>
      </c>
    </row>
    <row r="22" spans="1:10" ht="15.75" thickBot="1">
      <c r="A22" s="146" t="s">
        <v>26</v>
      </c>
      <c r="B22" s="131"/>
      <c r="C22" s="131"/>
      <c r="D22" s="17"/>
      <c r="E22" s="162">
        <f>SUM(E20:E21)</f>
        <v>280</v>
      </c>
      <c r="F22" s="159"/>
      <c r="G22" s="159">
        <v>297.93</v>
      </c>
      <c r="H22" s="159">
        <v>5.89</v>
      </c>
      <c r="I22" s="159">
        <v>4.46</v>
      </c>
      <c r="J22" s="160">
        <v>59.02</v>
      </c>
    </row>
    <row r="23" spans="1:10" ht="15.75" thickBot="1">
      <c r="A23" s="147" t="s">
        <v>63</v>
      </c>
      <c r="B23" s="148" t="s">
        <v>30</v>
      </c>
      <c r="C23" s="149"/>
      <c r="D23" s="27"/>
      <c r="E23" s="164">
        <f>E10+E19+E22</f>
        <v>1540</v>
      </c>
      <c r="F23" s="157"/>
      <c r="G23" s="157">
        <v>1793.87</v>
      </c>
      <c r="H23" s="157">
        <v>57.38</v>
      </c>
      <c r="I23" s="157">
        <v>52.45</v>
      </c>
      <c r="J23" s="158">
        <v>275.97000000000003</v>
      </c>
    </row>
    <row r="24" spans="1:10">
      <c r="A24" s="240" t="s">
        <v>31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 ht="30" customHeight="1">
      <c r="A25" s="7" t="s">
        <v>16</v>
      </c>
      <c r="B25" s="9" t="s">
        <v>35</v>
      </c>
      <c r="C25" s="40">
        <v>5</v>
      </c>
      <c r="D25" s="23" t="s">
        <v>92</v>
      </c>
      <c r="E25" s="46">
        <v>100</v>
      </c>
      <c r="F25" s="41"/>
      <c r="G25" s="41">
        <v>101.02</v>
      </c>
      <c r="H25" s="41">
        <v>2.4300000000000002</v>
      </c>
      <c r="I25" s="41">
        <v>7.15</v>
      </c>
      <c r="J25" s="42">
        <v>6.43</v>
      </c>
    </row>
    <row r="26" spans="1:10">
      <c r="A26" s="7"/>
      <c r="B26" s="8" t="s">
        <v>17</v>
      </c>
      <c r="C26" s="37">
        <v>5</v>
      </c>
      <c r="D26" s="20" t="s">
        <v>70</v>
      </c>
      <c r="E26" s="43">
        <v>200</v>
      </c>
      <c r="F26" s="38"/>
      <c r="G26" s="38">
        <v>201.78</v>
      </c>
      <c r="H26" s="38">
        <v>7.42</v>
      </c>
      <c r="I26" s="38">
        <v>10.16</v>
      </c>
      <c r="J26" s="39">
        <v>19.72</v>
      </c>
    </row>
    <row r="27" spans="1:10" ht="30" customHeight="1">
      <c r="A27" s="7"/>
      <c r="B27" s="8" t="s">
        <v>18</v>
      </c>
      <c r="C27" s="37">
        <v>5</v>
      </c>
      <c r="D27" s="20" t="s">
        <v>49</v>
      </c>
      <c r="E27" s="43">
        <v>100</v>
      </c>
      <c r="F27" s="38"/>
      <c r="G27" s="38">
        <v>265.62</v>
      </c>
      <c r="H27" s="38">
        <v>12.67</v>
      </c>
      <c r="I27" s="38">
        <v>15.29</v>
      </c>
      <c r="J27" s="39">
        <v>18.78</v>
      </c>
    </row>
    <row r="28" spans="1:10">
      <c r="A28" s="7"/>
      <c r="B28" s="8" t="s">
        <v>19</v>
      </c>
      <c r="C28" s="37">
        <v>246</v>
      </c>
      <c r="D28" s="20" t="s">
        <v>50</v>
      </c>
      <c r="E28" s="43">
        <v>180</v>
      </c>
      <c r="F28" s="38"/>
      <c r="G28" s="38">
        <v>338.33</v>
      </c>
      <c r="H28" s="38">
        <v>11.48</v>
      </c>
      <c r="I28" s="38">
        <v>9.61</v>
      </c>
      <c r="J28" s="39">
        <v>51.57</v>
      </c>
    </row>
    <row r="29" spans="1:10">
      <c r="A29" s="7"/>
      <c r="B29" s="8"/>
      <c r="C29" s="37">
        <v>1</v>
      </c>
      <c r="D29" s="20" t="s">
        <v>51</v>
      </c>
      <c r="E29" s="43">
        <v>30</v>
      </c>
      <c r="F29" s="38"/>
      <c r="G29" s="38">
        <v>8.43</v>
      </c>
      <c r="H29" s="38">
        <v>0.14000000000000001</v>
      </c>
      <c r="I29" s="38">
        <v>0.38</v>
      </c>
      <c r="J29" s="39">
        <v>1.1000000000000001</v>
      </c>
    </row>
    <row r="30" spans="1:10">
      <c r="A30" s="7"/>
      <c r="B30" s="8" t="s">
        <v>71</v>
      </c>
      <c r="C30" s="37">
        <v>7</v>
      </c>
      <c r="D30" s="20" t="s">
        <v>56</v>
      </c>
      <c r="E30" s="43">
        <v>200</v>
      </c>
      <c r="F30" s="38"/>
      <c r="G30" s="38">
        <v>107.64</v>
      </c>
      <c r="H30" s="38">
        <v>0.1</v>
      </c>
      <c r="I30" s="38">
        <v>0</v>
      </c>
      <c r="J30" s="39">
        <v>28.3</v>
      </c>
    </row>
    <row r="31" spans="1:10">
      <c r="A31" s="7"/>
      <c r="B31" s="8" t="s">
        <v>20</v>
      </c>
      <c r="C31" s="37"/>
      <c r="D31" s="20" t="s">
        <v>42</v>
      </c>
      <c r="E31" s="43">
        <v>50</v>
      </c>
      <c r="F31" s="38"/>
      <c r="G31" s="38">
        <v>0</v>
      </c>
      <c r="H31" s="38">
        <v>0</v>
      </c>
      <c r="I31" s="38">
        <v>0</v>
      </c>
      <c r="J31" s="39">
        <v>0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50</v>
      </c>
      <c r="F32" s="44"/>
      <c r="G32" s="44">
        <v>0</v>
      </c>
      <c r="H32" s="44">
        <v>0</v>
      </c>
      <c r="I32" s="44">
        <v>0</v>
      </c>
      <c r="J32" s="45">
        <v>0</v>
      </c>
    </row>
    <row r="33" spans="1:10" ht="15.75" thickBot="1">
      <c r="A33" s="13" t="s">
        <v>26</v>
      </c>
      <c r="B33" s="15"/>
      <c r="C33" s="15"/>
      <c r="D33" s="17"/>
      <c r="E33" s="162">
        <f>SUM(E25:E32)</f>
        <v>910</v>
      </c>
      <c r="F33" s="159"/>
      <c r="G33" s="159">
        <v>1022.82</v>
      </c>
      <c r="H33" s="159">
        <v>34.24</v>
      </c>
      <c r="I33" s="159">
        <v>42.59</v>
      </c>
      <c r="J33" s="160">
        <v>125.9</v>
      </c>
    </row>
    <row r="34" spans="1:10">
      <c r="A34" s="240" t="s">
        <v>44</v>
      </c>
      <c r="B34" s="241"/>
      <c r="C34" s="241"/>
      <c r="D34" s="241"/>
      <c r="E34" s="241"/>
      <c r="F34" s="241"/>
      <c r="G34" s="241"/>
      <c r="H34" s="241"/>
      <c r="I34" s="241"/>
      <c r="J34" s="242"/>
    </row>
    <row r="35" spans="1:10">
      <c r="A35" s="7" t="s">
        <v>16</v>
      </c>
      <c r="B35" s="9" t="s">
        <v>35</v>
      </c>
      <c r="C35" s="40">
        <v>5</v>
      </c>
      <c r="D35" s="23" t="s">
        <v>92</v>
      </c>
      <c r="E35" s="46">
        <v>100</v>
      </c>
      <c r="F35" s="41"/>
      <c r="G35" s="41">
        <v>101.02</v>
      </c>
      <c r="H35" s="41">
        <v>2.4300000000000002</v>
      </c>
      <c r="I35" s="41">
        <v>7.15</v>
      </c>
      <c r="J35" s="42">
        <v>6.43</v>
      </c>
    </row>
    <row r="36" spans="1:10">
      <c r="A36" s="7"/>
      <c r="B36" s="8" t="s">
        <v>17</v>
      </c>
      <c r="C36" s="37">
        <v>5</v>
      </c>
      <c r="D36" s="20" t="s">
        <v>70</v>
      </c>
      <c r="E36" s="43">
        <v>200</v>
      </c>
      <c r="F36" s="38"/>
      <c r="G36" s="38">
        <v>201.78</v>
      </c>
      <c r="H36" s="38">
        <v>7.42</v>
      </c>
      <c r="I36" s="38">
        <v>10.16</v>
      </c>
      <c r="J36" s="39">
        <v>19.72</v>
      </c>
    </row>
    <row r="37" spans="1:10">
      <c r="A37" s="7"/>
      <c r="B37" s="8" t="s">
        <v>18</v>
      </c>
      <c r="C37" s="37">
        <v>5</v>
      </c>
      <c r="D37" s="20" t="s">
        <v>49</v>
      </c>
      <c r="E37" s="43">
        <v>100</v>
      </c>
      <c r="F37" s="38"/>
      <c r="G37" s="38">
        <v>265.62</v>
      </c>
      <c r="H37" s="38">
        <v>12.67</v>
      </c>
      <c r="I37" s="38">
        <v>15.29</v>
      </c>
      <c r="J37" s="39">
        <v>18.78</v>
      </c>
    </row>
    <row r="38" spans="1:10">
      <c r="A38" s="7"/>
      <c r="B38" s="8" t="s">
        <v>19</v>
      </c>
      <c r="C38" s="37">
        <v>246</v>
      </c>
      <c r="D38" s="20" t="s">
        <v>50</v>
      </c>
      <c r="E38" s="43">
        <v>180</v>
      </c>
      <c r="F38" s="38"/>
      <c r="G38" s="38">
        <v>338.33</v>
      </c>
      <c r="H38" s="38">
        <v>11.48</v>
      </c>
      <c r="I38" s="38">
        <v>9.61</v>
      </c>
      <c r="J38" s="39">
        <v>51.57</v>
      </c>
    </row>
    <row r="39" spans="1:10" ht="21.75" customHeight="1">
      <c r="A39" s="7"/>
      <c r="B39" s="8"/>
      <c r="C39" s="37">
        <v>1</v>
      </c>
      <c r="D39" s="20" t="s">
        <v>51</v>
      </c>
      <c r="E39" s="43">
        <v>30</v>
      </c>
      <c r="F39" s="38"/>
      <c r="G39" s="38">
        <v>8.43</v>
      </c>
      <c r="H39" s="38">
        <v>0.14000000000000001</v>
      </c>
      <c r="I39" s="38">
        <v>0.38</v>
      </c>
      <c r="J39" s="39">
        <v>1.1000000000000001</v>
      </c>
    </row>
    <row r="40" spans="1:10" ht="21.75" customHeight="1">
      <c r="A40" s="7"/>
      <c r="B40" s="8" t="s">
        <v>71</v>
      </c>
      <c r="C40" s="37">
        <v>7</v>
      </c>
      <c r="D40" s="20" t="s">
        <v>56</v>
      </c>
      <c r="E40" s="43">
        <v>200</v>
      </c>
      <c r="F40" s="38"/>
      <c r="G40" s="38">
        <v>107.64</v>
      </c>
      <c r="H40" s="38">
        <v>0.1</v>
      </c>
      <c r="I40" s="38">
        <v>0</v>
      </c>
      <c r="J40" s="39">
        <v>28.3</v>
      </c>
    </row>
    <row r="41" spans="1:10">
      <c r="A41" s="7"/>
      <c r="B41" s="8" t="s">
        <v>20</v>
      </c>
      <c r="C41" s="37"/>
      <c r="D41" s="20" t="s">
        <v>42</v>
      </c>
      <c r="E41" s="43">
        <v>50</v>
      </c>
      <c r="F41" s="38"/>
      <c r="G41" s="38">
        <v>0</v>
      </c>
      <c r="H41" s="38">
        <v>0</v>
      </c>
      <c r="I41" s="38">
        <v>0</v>
      </c>
      <c r="J41" s="39">
        <v>0</v>
      </c>
    </row>
    <row r="42" spans="1:10" ht="15.75" thickBot="1">
      <c r="A42" s="7"/>
      <c r="B42" s="14" t="s">
        <v>21</v>
      </c>
      <c r="C42" s="21"/>
      <c r="D42" s="22" t="s">
        <v>33</v>
      </c>
      <c r="E42" s="51">
        <v>50</v>
      </c>
      <c r="F42" s="44"/>
      <c r="G42" s="44">
        <v>0</v>
      </c>
      <c r="H42" s="44">
        <v>0</v>
      </c>
      <c r="I42" s="44">
        <v>0</v>
      </c>
      <c r="J42" s="45">
        <v>0</v>
      </c>
    </row>
    <row r="43" spans="1:10" ht="15.75" thickBot="1">
      <c r="A43" s="13" t="s">
        <v>26</v>
      </c>
      <c r="B43" s="15"/>
      <c r="C43" s="15"/>
      <c r="D43" s="17"/>
      <c r="E43" s="162">
        <f>SUM(E35:E42)</f>
        <v>910</v>
      </c>
      <c r="F43" s="159"/>
      <c r="G43" s="159">
        <v>1022.82</v>
      </c>
      <c r="H43" s="159">
        <v>34.24</v>
      </c>
      <c r="I43" s="159">
        <v>42.59</v>
      </c>
      <c r="J43" s="160">
        <v>125.9</v>
      </c>
    </row>
    <row r="44" spans="1:10">
      <c r="A44" s="10" t="s">
        <v>27</v>
      </c>
    </row>
    <row r="46" spans="1:10">
      <c r="A46" t="s">
        <v>93</v>
      </c>
    </row>
  </sheetData>
  <mergeCells count="3">
    <mergeCell ref="B3:D3"/>
    <mergeCell ref="A24:J24"/>
    <mergeCell ref="A34:J34"/>
  </mergeCells>
  <printOptions verticalCentered="1"/>
  <pageMargins left="0.39370078740157483" right="0.19685039370078741" top="0.19685039370078741" bottom="0.19685039370078741" header="0" footer="0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selection activeCell="M47" sqref="M4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44817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 ht="30">
      <c r="A7" s="7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 ht="30">
      <c r="A8" s="7"/>
      <c r="B8" s="8"/>
      <c r="C8" s="21"/>
      <c r="D8" s="22" t="s">
        <v>243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7"/>
      <c r="B9" s="14"/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idden="1">
      <c r="A10" s="7"/>
      <c r="B10" s="14"/>
      <c r="C10" s="47"/>
      <c r="D10" s="22" t="s">
        <v>244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7"/>
      <c r="B11" s="14"/>
      <c r="C11" s="47"/>
      <c r="D11" s="22" t="s">
        <v>237</v>
      </c>
      <c r="E11" s="51">
        <v>100</v>
      </c>
      <c r="F11" s="44"/>
      <c r="G11" s="44">
        <v>44.4</v>
      </c>
      <c r="H11" s="44">
        <v>0.4</v>
      </c>
      <c r="I11" s="44">
        <v>0.4</v>
      </c>
      <c r="J11" s="45">
        <v>9.8000000000000007</v>
      </c>
    </row>
    <row r="12" spans="1:10" ht="15.75" thickBot="1">
      <c r="A12" s="7"/>
      <c r="B12" s="21"/>
      <c r="C12" s="163"/>
      <c r="D12" s="161"/>
      <c r="E12" s="227">
        <v>505</v>
      </c>
      <c r="F12" s="159"/>
      <c r="G12" s="159">
        <v>481.6</v>
      </c>
      <c r="H12" s="159">
        <v>10.7</v>
      </c>
      <c r="I12" s="159">
        <v>14.8</v>
      </c>
      <c r="J12" s="225">
        <v>76.5</v>
      </c>
    </row>
    <row r="13" spans="1:10" ht="15.75" thickBot="1">
      <c r="A13" s="16" t="s">
        <v>26</v>
      </c>
      <c r="B13" s="215"/>
      <c r="C13" s="176"/>
      <c r="D13" s="205"/>
      <c r="E13" s="206"/>
      <c r="F13" s="203"/>
      <c r="G13" s="203"/>
      <c r="H13" s="203"/>
      <c r="I13" s="203"/>
      <c r="J13" s="228"/>
    </row>
    <row r="14" spans="1:10">
      <c r="A14" s="7" t="s">
        <v>16</v>
      </c>
      <c r="B14" s="9" t="s">
        <v>35</v>
      </c>
      <c r="C14" s="40" t="s">
        <v>132</v>
      </c>
      <c r="D14" s="23" t="s">
        <v>124</v>
      </c>
      <c r="E14" s="67">
        <v>60</v>
      </c>
      <c r="F14" s="68"/>
      <c r="G14" s="41">
        <v>8.5</v>
      </c>
      <c r="H14" s="41">
        <v>0.5</v>
      </c>
      <c r="I14" s="41">
        <v>0.1</v>
      </c>
      <c r="J14" s="41">
        <v>1.5</v>
      </c>
    </row>
    <row r="15" spans="1:10">
      <c r="A15" s="7"/>
      <c r="B15" s="8"/>
      <c r="C15" s="37" t="s">
        <v>125</v>
      </c>
      <c r="D15" s="20" t="s">
        <v>57</v>
      </c>
      <c r="E15" s="43">
        <v>200</v>
      </c>
      <c r="F15" s="38"/>
      <c r="G15" s="38">
        <v>88.3</v>
      </c>
      <c r="H15" s="38">
        <v>1.8</v>
      </c>
      <c r="I15" s="38">
        <v>4.3</v>
      </c>
      <c r="J15" s="39">
        <v>10.7</v>
      </c>
    </row>
    <row r="16" spans="1:10" ht="30">
      <c r="A16" s="7"/>
      <c r="B16" s="8" t="s">
        <v>18</v>
      </c>
      <c r="C16" s="37" t="s">
        <v>133</v>
      </c>
      <c r="D16" s="20" t="s">
        <v>134</v>
      </c>
      <c r="E16" s="43">
        <v>90</v>
      </c>
      <c r="F16" s="38"/>
      <c r="G16" s="38">
        <v>271</v>
      </c>
      <c r="H16" s="38">
        <v>18.3</v>
      </c>
      <c r="I16" s="38">
        <v>20.2</v>
      </c>
      <c r="J16" s="39">
        <v>3.8</v>
      </c>
    </row>
    <row r="17" spans="1:10">
      <c r="A17" s="7"/>
      <c r="B17" s="8" t="s">
        <v>19</v>
      </c>
      <c r="C17" s="37" t="s">
        <v>97</v>
      </c>
      <c r="D17" s="20" t="s">
        <v>98</v>
      </c>
      <c r="E17" s="43">
        <v>180</v>
      </c>
      <c r="F17" s="38"/>
      <c r="G17" s="38">
        <v>167.2</v>
      </c>
      <c r="H17" s="38">
        <v>3.7</v>
      </c>
      <c r="I17" s="38">
        <v>6.4</v>
      </c>
      <c r="J17" s="39">
        <v>23.8</v>
      </c>
    </row>
    <row r="18" spans="1:10">
      <c r="A18" s="7"/>
      <c r="B18" s="8"/>
      <c r="C18" s="37" t="s">
        <v>128</v>
      </c>
      <c r="D18" s="20" t="s">
        <v>228</v>
      </c>
      <c r="E18" s="43">
        <v>180</v>
      </c>
      <c r="F18" s="38"/>
      <c r="G18" s="38">
        <v>58.8</v>
      </c>
      <c r="H18" s="38">
        <v>0.6</v>
      </c>
      <c r="I18" s="38">
        <v>0.2</v>
      </c>
      <c r="J18" s="39">
        <v>13.6</v>
      </c>
    </row>
    <row r="19" spans="1:10">
      <c r="A19" s="7"/>
      <c r="B19" s="8" t="s">
        <v>20</v>
      </c>
      <c r="C19" s="37"/>
      <c r="D19" s="20" t="s">
        <v>25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14" t="s">
        <v>21</v>
      </c>
      <c r="C20" s="47"/>
      <c r="D20" s="22" t="s">
        <v>47</v>
      </c>
      <c r="E20" s="51">
        <v>30</v>
      </c>
      <c r="F20" s="44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54"/>
      <c r="C21" s="52"/>
      <c r="D21" s="17"/>
      <c r="E21" s="162">
        <f>SUM(E14:E20)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>
      <c r="A22" s="12" t="s">
        <v>28</v>
      </c>
      <c r="B22" s="133"/>
      <c r="C22" s="34" t="s">
        <v>135</v>
      </c>
      <c r="D22" s="19" t="s">
        <v>136</v>
      </c>
      <c r="E22" s="50">
        <v>180</v>
      </c>
      <c r="F22" s="35"/>
      <c r="G22" s="35">
        <v>42</v>
      </c>
      <c r="H22" s="35">
        <v>0.2</v>
      </c>
      <c r="I22" s="35">
        <v>0.2</v>
      </c>
      <c r="J22" s="36">
        <v>9.9</v>
      </c>
    </row>
    <row r="23" spans="1:10">
      <c r="A23" s="12"/>
      <c r="B23" s="108"/>
      <c r="C23" s="21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1">
        <v>31</v>
      </c>
    </row>
    <row r="24" spans="1:10" ht="15.75" thickBot="1">
      <c r="A24" s="12"/>
      <c r="B24" s="108"/>
      <c r="C24" s="76"/>
      <c r="D24" s="77" t="s">
        <v>104</v>
      </c>
      <c r="E24" s="78">
        <v>20</v>
      </c>
      <c r="F24" s="79"/>
      <c r="G24" s="79">
        <v>52.3</v>
      </c>
      <c r="H24" s="79">
        <v>0.1</v>
      </c>
      <c r="I24" s="79">
        <v>0</v>
      </c>
      <c r="J24" s="80">
        <v>13</v>
      </c>
    </row>
    <row r="25" spans="1:10" ht="15.75" thickBot="1">
      <c r="A25" s="13" t="s">
        <v>26</v>
      </c>
      <c r="B25" s="54"/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15.75" thickBot="1">
      <c r="A26" s="13" t="s">
        <v>52</v>
      </c>
      <c r="B26" s="93" t="s">
        <v>46</v>
      </c>
      <c r="C26" s="15"/>
      <c r="D26" s="17"/>
      <c r="E26" s="162">
        <v>1575</v>
      </c>
      <c r="F26" s="159"/>
      <c r="G26" s="159">
        <v>1492.4</v>
      </c>
      <c r="H26" s="159">
        <v>46.9</v>
      </c>
      <c r="I26" s="159">
        <v>51.5</v>
      </c>
      <c r="J26" s="160">
        <v>210.5</v>
      </c>
    </row>
    <row r="27" spans="1:10" ht="15.75" thickBot="1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5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231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179</v>
      </c>
      <c r="C32" s="37" t="s">
        <v>128</v>
      </c>
      <c r="D32" s="20" t="s">
        <v>228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4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4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4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4" ht="21.75" customHeight="1">
      <c r="C36" s="29"/>
      <c r="D36" s="30"/>
      <c r="E36" s="31"/>
      <c r="F36" s="32"/>
      <c r="G36" s="33"/>
      <c r="H36" s="33"/>
      <c r="I36" s="33"/>
      <c r="J36" s="33"/>
    </row>
    <row r="37" spans="1:14" ht="23.25" customHeight="1" thickBot="1">
      <c r="E37" s="166" t="s">
        <v>82</v>
      </c>
      <c r="F37" s="166"/>
      <c r="G37" s="166"/>
    </row>
    <row r="38" spans="1:14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4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4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4">
      <c r="A41" s="7"/>
      <c r="B41" s="8" t="s">
        <v>18</v>
      </c>
      <c r="C41" s="37" t="s">
        <v>127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  <c r="N41" t="s">
        <v>242</v>
      </c>
    </row>
    <row r="42" spans="1:14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4">
      <c r="A43" s="7"/>
      <c r="B43" s="8" t="s">
        <v>179</v>
      </c>
      <c r="C43" s="37" t="s">
        <v>128</v>
      </c>
      <c r="D43" s="20" t="s">
        <v>228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4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4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4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838.9</v>
      </c>
      <c r="H46" s="159">
        <v>35.1</v>
      </c>
      <c r="I46" s="159">
        <v>39.700000000000003</v>
      </c>
      <c r="J46" s="160">
        <v>85.5</v>
      </c>
    </row>
  </sheetData>
  <mergeCells count="2">
    <mergeCell ref="B3:D3"/>
    <mergeCell ref="A27:J27"/>
  </mergeCells>
  <printOptions verticalCentered="1"/>
  <pageMargins left="0.39370078740157483" right="0.19685039370078741" top="0.19685039370078741" bottom="0.19685039370078741" header="0" footer="0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L12" sqref="L1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44672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24" t="s">
        <v>138</v>
      </c>
      <c r="D6" s="19" t="s">
        <v>139</v>
      </c>
      <c r="E6" s="57">
        <v>150</v>
      </c>
      <c r="F6" s="58"/>
      <c r="G6" s="58">
        <v>301.3</v>
      </c>
      <c r="H6" s="58">
        <v>29.7</v>
      </c>
      <c r="I6" s="58">
        <v>10.7</v>
      </c>
      <c r="J6" s="59">
        <v>21.6</v>
      </c>
    </row>
    <row r="7" spans="1:10">
      <c r="A7" s="7"/>
      <c r="B7" s="8" t="s">
        <v>14</v>
      </c>
      <c r="C7" s="37" t="s">
        <v>140</v>
      </c>
      <c r="D7" s="96" t="s">
        <v>141</v>
      </c>
      <c r="E7" s="43">
        <v>200</v>
      </c>
      <c r="F7" s="38"/>
      <c r="G7" s="38">
        <v>50.9</v>
      </c>
      <c r="H7" s="38">
        <v>1.6</v>
      </c>
      <c r="I7" s="38">
        <v>1.1000000000000001</v>
      </c>
      <c r="J7" s="39">
        <v>8.6</v>
      </c>
    </row>
    <row r="8" spans="1:10">
      <c r="A8" s="7"/>
      <c r="B8" s="8" t="s">
        <v>15</v>
      </c>
      <c r="C8" s="37"/>
      <c r="D8" s="20" t="s">
        <v>142</v>
      </c>
      <c r="E8" s="43">
        <v>30</v>
      </c>
      <c r="F8" s="38"/>
      <c r="G8" s="38">
        <v>98.2</v>
      </c>
      <c r="H8" s="38">
        <v>2.2000000000000002</v>
      </c>
      <c r="I8" s="38">
        <v>2.6</v>
      </c>
      <c r="J8" s="39">
        <v>16.7</v>
      </c>
    </row>
    <row r="9" spans="1:10" ht="15.75" thickBot="1">
      <c r="A9" s="7"/>
      <c r="B9" s="14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5.75" hidden="1" thickBot="1">
      <c r="A10" s="7"/>
      <c r="B10" s="14"/>
      <c r="C10" s="47"/>
      <c r="D10" s="22" t="s">
        <v>237</v>
      </c>
      <c r="E10" s="91">
        <v>100</v>
      </c>
      <c r="F10" s="44"/>
      <c r="G10" s="44">
        <v>44.4</v>
      </c>
      <c r="H10" s="44">
        <v>0.4</v>
      </c>
      <c r="I10" s="44">
        <v>0.4</v>
      </c>
      <c r="J10" s="45">
        <v>9.8000000000000007</v>
      </c>
    </row>
    <row r="11" spans="1:10" ht="16.5" customHeight="1" thickBot="1">
      <c r="A11" s="7"/>
      <c r="B11" s="21"/>
      <c r="C11" s="52"/>
      <c r="D11" s="100"/>
      <c r="E11" s="162"/>
      <c r="F11" s="159"/>
      <c r="G11" s="159"/>
      <c r="H11" s="159"/>
      <c r="I11" s="159"/>
      <c r="J11" s="160"/>
    </row>
    <row r="12" spans="1:10" ht="29.25" customHeight="1" thickBot="1">
      <c r="A12" s="16" t="s">
        <v>37</v>
      </c>
      <c r="B12" s="15"/>
      <c r="C12" s="52"/>
      <c r="D12" s="17"/>
      <c r="E12" s="162"/>
      <c r="F12" s="159"/>
      <c r="G12" s="159">
        <v>542.29999999999995</v>
      </c>
      <c r="H12" s="159">
        <v>35.5</v>
      </c>
      <c r="I12" s="159">
        <v>15</v>
      </c>
      <c r="J12" s="160">
        <v>66.5</v>
      </c>
    </row>
    <row r="13" spans="1:10" ht="14.25" customHeight="1">
      <c r="A13" s="7" t="s">
        <v>16</v>
      </c>
      <c r="B13" s="9" t="s">
        <v>35</v>
      </c>
      <c r="C13" s="37" t="s">
        <v>143</v>
      </c>
      <c r="D13" s="96" t="s">
        <v>144</v>
      </c>
      <c r="E13" s="43">
        <v>60</v>
      </c>
      <c r="F13" s="38"/>
      <c r="G13" s="38">
        <v>37.5</v>
      </c>
      <c r="H13" s="38">
        <v>0.6</v>
      </c>
      <c r="I13" s="38">
        <v>3.1</v>
      </c>
      <c r="J13" s="38">
        <v>1.8</v>
      </c>
    </row>
    <row r="14" spans="1:10" ht="13.5" customHeight="1">
      <c r="A14" s="7"/>
      <c r="B14" s="8" t="s">
        <v>17</v>
      </c>
      <c r="C14" s="37" t="s">
        <v>145</v>
      </c>
      <c r="D14" s="96" t="s">
        <v>146</v>
      </c>
      <c r="E14" s="43">
        <v>200</v>
      </c>
      <c r="F14" s="38"/>
      <c r="G14" s="38">
        <v>125.5</v>
      </c>
      <c r="H14" s="38">
        <v>4.8</v>
      </c>
      <c r="I14" s="38">
        <v>5.8</v>
      </c>
      <c r="J14" s="38">
        <v>13.6</v>
      </c>
    </row>
    <row r="15" spans="1:10" ht="15" customHeight="1">
      <c r="A15" s="7"/>
      <c r="B15" s="8" t="s">
        <v>19</v>
      </c>
      <c r="C15" s="37" t="s">
        <v>96</v>
      </c>
      <c r="D15" s="20" t="s">
        <v>49</v>
      </c>
      <c r="E15" s="43">
        <v>90</v>
      </c>
      <c r="F15" s="38"/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8" t="s">
        <v>202</v>
      </c>
      <c r="C16" s="37" t="s">
        <v>147</v>
      </c>
      <c r="D16" s="96" t="s">
        <v>50</v>
      </c>
      <c r="E16" s="43">
        <v>150</v>
      </c>
      <c r="F16" s="38"/>
      <c r="G16" s="38">
        <v>233.7</v>
      </c>
      <c r="H16" s="38">
        <v>8.1999999999999993</v>
      </c>
      <c r="I16" s="38">
        <v>6.3</v>
      </c>
      <c r="J16" s="38">
        <v>35.9</v>
      </c>
    </row>
    <row r="17" spans="1:10">
      <c r="A17" s="7"/>
      <c r="B17" s="8" t="s">
        <v>179</v>
      </c>
      <c r="C17" s="37"/>
      <c r="D17" s="20" t="s">
        <v>51</v>
      </c>
      <c r="E17" s="43">
        <v>15</v>
      </c>
      <c r="F17" s="38"/>
      <c r="G17" s="38">
        <v>10.6</v>
      </c>
      <c r="H17" s="38">
        <v>0.5</v>
      </c>
      <c r="I17" s="38">
        <v>0.4</v>
      </c>
      <c r="J17" s="38">
        <v>1.3</v>
      </c>
    </row>
    <row r="18" spans="1:10">
      <c r="A18" s="7"/>
      <c r="B18" s="8" t="s">
        <v>20</v>
      </c>
      <c r="C18" s="37"/>
      <c r="D18" s="20" t="s">
        <v>41</v>
      </c>
      <c r="E18" s="56">
        <v>180</v>
      </c>
      <c r="F18" s="60"/>
      <c r="G18" s="38">
        <v>77.900000000000006</v>
      </c>
      <c r="H18" s="38">
        <v>0.9</v>
      </c>
      <c r="I18" s="38">
        <v>0.2</v>
      </c>
      <c r="J18" s="38">
        <v>18.2</v>
      </c>
    </row>
    <row r="19" spans="1:10" ht="15.75" thickBot="1">
      <c r="A19" s="7"/>
      <c r="B19" s="14" t="s">
        <v>21</v>
      </c>
      <c r="C19" s="37"/>
      <c r="D19" s="96" t="s">
        <v>42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8">
        <v>14.8</v>
      </c>
    </row>
    <row r="20" spans="1:10" ht="15.75" thickBot="1">
      <c r="A20" s="16" t="s">
        <v>26</v>
      </c>
      <c r="B20" s="15"/>
      <c r="C20" s="176"/>
      <c r="D20" s="208" t="s">
        <v>33</v>
      </c>
      <c r="E20" s="86">
        <v>30</v>
      </c>
      <c r="F20" s="87"/>
      <c r="G20" s="41">
        <v>58.7</v>
      </c>
      <c r="H20" s="41">
        <v>2</v>
      </c>
      <c r="I20" s="41">
        <v>0.4</v>
      </c>
      <c r="J20" s="42">
        <v>11.9</v>
      </c>
    </row>
    <row r="21" spans="1:10" ht="15.75" thickBot="1">
      <c r="A21" s="216" t="s">
        <v>28</v>
      </c>
      <c r="B21" s="24"/>
      <c r="C21" s="52"/>
      <c r="D21" s="100"/>
      <c r="E21" s="162">
        <f>SUM(E13:E20)</f>
        <v>755</v>
      </c>
      <c r="F21" s="159"/>
      <c r="G21" s="159">
        <v>766</v>
      </c>
      <c r="H21" s="159">
        <v>36.5</v>
      </c>
      <c r="I21" s="159">
        <v>20.3</v>
      </c>
      <c r="J21" s="160">
        <v>109.5</v>
      </c>
    </row>
    <row r="22" spans="1:10" ht="15.75" thickBot="1">
      <c r="A22" s="12"/>
      <c r="B22" s="108"/>
      <c r="C22" s="76"/>
      <c r="D22" s="77" t="s">
        <v>208</v>
      </c>
      <c r="E22" s="86">
        <v>200</v>
      </c>
      <c r="F22" s="87"/>
      <c r="G22" s="87">
        <v>56.9</v>
      </c>
      <c r="H22" s="87">
        <v>6</v>
      </c>
      <c r="I22" s="87">
        <v>0.1</v>
      </c>
      <c r="J22" s="119">
        <v>8</v>
      </c>
    </row>
    <row r="23" spans="1:10" ht="15.75" thickBot="1">
      <c r="A23" s="13" t="s">
        <v>26</v>
      </c>
      <c r="B23" s="54"/>
      <c r="C23" s="15"/>
      <c r="D23" s="15"/>
      <c r="E23" s="162">
        <f>SUM(E21:E22)</f>
        <v>955</v>
      </c>
      <c r="F23" s="163"/>
      <c r="G23" s="159">
        <v>239.8</v>
      </c>
      <c r="H23" s="159">
        <v>11.4</v>
      </c>
      <c r="I23" s="159">
        <v>4.4000000000000004</v>
      </c>
      <c r="J23" s="160">
        <v>38.700000000000003</v>
      </c>
    </row>
    <row r="24" spans="1:10" ht="15.75" thickBot="1">
      <c r="A24" s="13" t="s">
        <v>52</v>
      </c>
      <c r="B24" s="93" t="s">
        <v>46</v>
      </c>
      <c r="C24" s="15"/>
      <c r="D24" s="15"/>
      <c r="E24" s="162">
        <v>1540</v>
      </c>
      <c r="F24" s="163"/>
      <c r="G24" s="159">
        <v>1422</v>
      </c>
      <c r="H24" s="159">
        <v>54.5</v>
      </c>
      <c r="I24" s="159">
        <v>49.3</v>
      </c>
      <c r="J24" s="160">
        <v>190.1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55" t="s">
        <v>123</v>
      </c>
      <c r="D26" s="23" t="s">
        <v>124</v>
      </c>
      <c r="E26" s="46">
        <v>100</v>
      </c>
      <c r="F26" s="41"/>
      <c r="G26" s="41">
        <v>14.1</v>
      </c>
      <c r="H26" s="41">
        <v>0.8</v>
      </c>
      <c r="I26" s="41">
        <v>0.1</v>
      </c>
      <c r="J26" s="42">
        <v>2.5</v>
      </c>
    </row>
    <row r="27" spans="1:10">
      <c r="A27" s="7"/>
      <c r="B27" s="8" t="s">
        <v>17</v>
      </c>
      <c r="C27" s="25" t="s">
        <v>200</v>
      </c>
      <c r="D27" s="20" t="s">
        <v>209</v>
      </c>
      <c r="E27" s="43">
        <v>250</v>
      </c>
      <c r="F27" s="38"/>
      <c r="G27" s="38">
        <v>138</v>
      </c>
      <c r="H27" s="38">
        <v>5.9</v>
      </c>
      <c r="I27" s="38">
        <v>7.1</v>
      </c>
      <c r="J27" s="39">
        <v>12.7</v>
      </c>
    </row>
    <row r="28" spans="1:10" ht="30">
      <c r="A28" s="7"/>
      <c r="B28" s="8" t="s">
        <v>18</v>
      </c>
      <c r="C28" s="25" t="s">
        <v>203</v>
      </c>
      <c r="D28" s="20" t="s">
        <v>204</v>
      </c>
      <c r="E28" s="43">
        <v>100</v>
      </c>
      <c r="F28" s="38"/>
      <c r="G28" s="38">
        <v>209.3</v>
      </c>
      <c r="H28" s="38">
        <v>15</v>
      </c>
      <c r="I28" s="38">
        <v>15.5</v>
      </c>
      <c r="J28" s="39">
        <v>2.4</v>
      </c>
    </row>
    <row r="29" spans="1:10">
      <c r="A29" s="7"/>
      <c r="B29" s="8" t="s">
        <v>19</v>
      </c>
      <c r="C29" s="56">
        <v>4</v>
      </c>
      <c r="D29" s="20" t="s">
        <v>50</v>
      </c>
      <c r="E29" s="43">
        <v>190</v>
      </c>
      <c r="F29" s="38"/>
      <c r="G29" s="38">
        <v>296</v>
      </c>
      <c r="H29" s="38">
        <v>10.4</v>
      </c>
      <c r="I29" s="38">
        <v>8</v>
      </c>
      <c r="J29" s="39">
        <v>45.5</v>
      </c>
    </row>
    <row r="30" spans="1:10">
      <c r="A30" s="7"/>
      <c r="B30" s="8" t="s">
        <v>14</v>
      </c>
      <c r="C30" s="25" t="s">
        <v>210</v>
      </c>
      <c r="D30" s="20" t="s">
        <v>206</v>
      </c>
      <c r="E30" s="43">
        <v>180</v>
      </c>
      <c r="F30" s="38"/>
      <c r="G30" s="38">
        <v>37.4</v>
      </c>
      <c r="H30" s="38">
        <v>0.1</v>
      </c>
      <c r="I30" s="38">
        <v>0.1</v>
      </c>
      <c r="J30" s="39">
        <v>8.9</v>
      </c>
    </row>
    <row r="31" spans="1:10">
      <c r="A31" s="7"/>
      <c r="B31" s="8" t="s">
        <v>20</v>
      </c>
      <c r="C31" s="25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5"/>
      <c r="E33" s="162">
        <f>SUM(E26:E32)</f>
        <v>880</v>
      </c>
      <c r="F33" s="163"/>
      <c r="G33" s="159">
        <v>823.8</v>
      </c>
      <c r="H33" s="159">
        <v>36.5</v>
      </c>
      <c r="I33" s="159">
        <v>31.4</v>
      </c>
      <c r="J33" s="160">
        <v>98.7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K6" sqref="K6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45383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180</v>
      </c>
      <c r="D6" s="19" t="s">
        <v>233</v>
      </c>
      <c r="E6" s="57">
        <v>180</v>
      </c>
      <c r="F6" s="58"/>
      <c r="G6" s="35">
        <v>224.1</v>
      </c>
      <c r="H6" s="35">
        <v>6.5</v>
      </c>
      <c r="I6" s="35">
        <v>8.4</v>
      </c>
      <c r="J6" s="36">
        <v>30.7</v>
      </c>
    </row>
    <row r="7" spans="1:10">
      <c r="A7" s="7"/>
      <c r="B7" s="8"/>
      <c r="C7" s="37" t="s">
        <v>181</v>
      </c>
      <c r="D7" s="20" t="s">
        <v>100</v>
      </c>
      <c r="E7" s="56">
        <v>60</v>
      </c>
      <c r="F7" s="60"/>
      <c r="G7" s="38">
        <v>84.8</v>
      </c>
      <c r="H7" s="38">
        <v>7.2</v>
      </c>
      <c r="I7" s="38">
        <v>6.1</v>
      </c>
      <c r="J7" s="39">
        <v>0.4</v>
      </c>
    </row>
    <row r="8" spans="1:10">
      <c r="A8" s="7"/>
      <c r="B8" s="8" t="s">
        <v>179</v>
      </c>
      <c r="C8" s="37" t="s">
        <v>167</v>
      </c>
      <c r="D8" s="20" t="s">
        <v>168</v>
      </c>
      <c r="E8" s="37">
        <v>200</v>
      </c>
      <c r="F8" s="60"/>
      <c r="G8" s="38">
        <v>27.9</v>
      </c>
      <c r="H8" s="38">
        <v>0.2</v>
      </c>
      <c r="I8" s="38">
        <v>0.1</v>
      </c>
      <c r="J8" s="39">
        <v>6.6</v>
      </c>
    </row>
    <row r="9" spans="1:10">
      <c r="A9" s="7"/>
      <c r="B9" s="14"/>
      <c r="C9" s="47"/>
      <c r="D9" s="22" t="s">
        <v>104</v>
      </c>
      <c r="E9" s="47">
        <v>10</v>
      </c>
      <c r="F9" s="63"/>
      <c r="G9" s="44">
        <v>26.2</v>
      </c>
      <c r="H9" s="44">
        <v>0</v>
      </c>
      <c r="I9" s="44">
        <v>0</v>
      </c>
      <c r="J9" s="45">
        <v>6.5</v>
      </c>
    </row>
    <row r="10" spans="1:10">
      <c r="A10" s="7"/>
      <c r="B10" s="14"/>
      <c r="C10" s="47"/>
      <c r="D10" s="22" t="s">
        <v>103</v>
      </c>
      <c r="E10" s="47">
        <v>40</v>
      </c>
      <c r="F10" s="63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34"/>
      <c r="B11" s="70" t="s">
        <v>15</v>
      </c>
      <c r="C11" s="82" t="s">
        <v>112</v>
      </c>
      <c r="D11" s="71" t="s">
        <v>182</v>
      </c>
      <c r="E11" s="72">
        <v>10</v>
      </c>
      <c r="F11" s="73"/>
      <c r="G11" s="83">
        <v>35.799999999999997</v>
      </c>
      <c r="H11" s="83">
        <v>2.2999999999999998</v>
      </c>
      <c r="I11" s="83">
        <v>3</v>
      </c>
      <c r="J11" s="84">
        <v>0</v>
      </c>
    </row>
    <row r="12" spans="1:10" ht="15.75" thickBot="1">
      <c r="A12" s="16" t="s">
        <v>26</v>
      </c>
      <c r="B12" s="15"/>
      <c r="C12" s="52"/>
      <c r="D12" s="17"/>
      <c r="E12" s="155">
        <f>SUM(E6:E11)</f>
        <v>500</v>
      </c>
      <c r="F12" s="28"/>
      <c r="G12" s="159">
        <v>493.8</v>
      </c>
      <c r="H12" s="159">
        <v>19.399999999999999</v>
      </c>
      <c r="I12" s="159">
        <v>18</v>
      </c>
      <c r="J12" s="160">
        <v>63.8</v>
      </c>
    </row>
    <row r="13" spans="1:10" ht="30">
      <c r="A13" s="7" t="s">
        <v>16</v>
      </c>
      <c r="B13" s="9" t="s">
        <v>39</v>
      </c>
      <c r="C13" s="40" t="s">
        <v>143</v>
      </c>
      <c r="D13" s="23" t="s">
        <v>183</v>
      </c>
      <c r="E13" s="67">
        <v>60</v>
      </c>
      <c r="F13" s="68"/>
      <c r="G13" s="41">
        <v>37.5</v>
      </c>
      <c r="H13" s="41">
        <v>0.6</v>
      </c>
      <c r="I13" s="41">
        <v>3.1</v>
      </c>
      <c r="J13" s="42">
        <v>37.5</v>
      </c>
    </row>
    <row r="14" spans="1:10">
      <c r="A14" s="7"/>
      <c r="B14" s="8" t="s">
        <v>17</v>
      </c>
      <c r="C14" s="37" t="s">
        <v>184</v>
      </c>
      <c r="D14" s="23" t="s">
        <v>185</v>
      </c>
      <c r="E14" s="56">
        <v>200</v>
      </c>
      <c r="F14" s="60"/>
      <c r="G14" s="38">
        <v>110.9</v>
      </c>
      <c r="H14" s="38">
        <v>6.5</v>
      </c>
      <c r="I14" s="38">
        <v>2.8</v>
      </c>
      <c r="J14" s="39">
        <v>14.9</v>
      </c>
    </row>
    <row r="15" spans="1:10">
      <c r="A15" s="7"/>
      <c r="B15" s="8" t="s">
        <v>18</v>
      </c>
      <c r="C15" s="37"/>
      <c r="D15" s="20" t="s">
        <v>55</v>
      </c>
      <c r="E15" s="43">
        <v>90</v>
      </c>
      <c r="F15" s="60"/>
      <c r="G15" s="38">
        <v>214.2</v>
      </c>
      <c r="H15" s="38">
        <v>17.100000000000001</v>
      </c>
      <c r="I15" s="38">
        <v>16.2</v>
      </c>
      <c r="J15" s="39">
        <v>0</v>
      </c>
    </row>
    <row r="16" spans="1:10">
      <c r="A16" s="7"/>
      <c r="B16" s="8" t="s">
        <v>19</v>
      </c>
      <c r="C16" s="37" t="s">
        <v>186</v>
      </c>
      <c r="D16" s="20" t="s">
        <v>187</v>
      </c>
      <c r="E16" s="56">
        <v>150</v>
      </c>
      <c r="F16" s="60"/>
      <c r="G16" s="38">
        <v>196.8</v>
      </c>
      <c r="H16" s="38">
        <v>5.3</v>
      </c>
      <c r="I16" s="38">
        <v>4.9000000000000004</v>
      </c>
      <c r="J16" s="39">
        <v>32.799999999999997</v>
      </c>
    </row>
    <row r="17" spans="1:10">
      <c r="A17" s="7"/>
      <c r="B17" s="8"/>
      <c r="C17" s="37" t="s">
        <v>188</v>
      </c>
      <c r="D17" s="20" t="s">
        <v>152</v>
      </c>
      <c r="E17" s="56">
        <v>15</v>
      </c>
      <c r="F17" s="60"/>
      <c r="G17" s="38">
        <v>10.6</v>
      </c>
      <c r="H17" s="38">
        <v>0.5</v>
      </c>
      <c r="I17" s="38">
        <v>0.4</v>
      </c>
      <c r="J17" s="39">
        <v>1.3</v>
      </c>
    </row>
    <row r="18" spans="1:10">
      <c r="A18" s="7"/>
      <c r="B18" s="8"/>
      <c r="C18" s="37" t="s">
        <v>162</v>
      </c>
      <c r="D18" s="20" t="s">
        <v>228</v>
      </c>
      <c r="E18" s="56">
        <v>180</v>
      </c>
      <c r="F18" s="60"/>
      <c r="G18" s="38">
        <v>72.900000000000006</v>
      </c>
      <c r="H18" s="38">
        <v>0.4</v>
      </c>
      <c r="I18" s="38">
        <v>0</v>
      </c>
      <c r="J18" s="39">
        <v>17.8</v>
      </c>
    </row>
    <row r="19" spans="1:10">
      <c r="A19" s="7"/>
      <c r="B19" s="8" t="s">
        <v>20</v>
      </c>
      <c r="C19" s="25"/>
      <c r="D19" s="20" t="s">
        <v>42</v>
      </c>
      <c r="E19" s="56">
        <v>30</v>
      </c>
      <c r="F19" s="60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69" t="s">
        <v>21</v>
      </c>
      <c r="C20" s="21"/>
      <c r="D20" s="22" t="s">
        <v>33</v>
      </c>
      <c r="E20" s="62">
        <v>30</v>
      </c>
      <c r="F20" s="63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15"/>
      <c r="C21" s="15"/>
      <c r="D21" s="221"/>
      <c r="E21" s="222">
        <f>SUM(E13:E20)</f>
        <v>755</v>
      </c>
      <c r="F21" s="223"/>
      <c r="G21" s="159">
        <v>771.9</v>
      </c>
      <c r="H21" s="159">
        <v>34.700000000000003</v>
      </c>
      <c r="I21" s="159">
        <v>28</v>
      </c>
      <c r="J21" s="160">
        <v>95.3</v>
      </c>
    </row>
    <row r="22" spans="1:10">
      <c r="A22" s="12" t="s">
        <v>28</v>
      </c>
      <c r="B22" s="24"/>
      <c r="C22" s="24" t="s">
        <v>189</v>
      </c>
      <c r="D22" s="19" t="s">
        <v>234</v>
      </c>
      <c r="E22" s="57">
        <v>200</v>
      </c>
      <c r="F22" s="58"/>
      <c r="G22" s="35">
        <v>100.4</v>
      </c>
      <c r="H22" s="35">
        <v>4.7</v>
      </c>
      <c r="I22" s="35">
        <v>3.5</v>
      </c>
      <c r="J22" s="224">
        <v>12.5</v>
      </c>
    </row>
    <row r="23" spans="1:10" ht="15.75" thickBot="1">
      <c r="A23" s="12"/>
      <c r="B23" s="76"/>
      <c r="C23" s="76"/>
      <c r="D23" s="77" t="s">
        <v>235</v>
      </c>
      <c r="E23" s="78">
        <v>100</v>
      </c>
      <c r="F23" s="79"/>
      <c r="G23" s="87">
        <v>256.7</v>
      </c>
      <c r="H23" s="87">
        <v>8.1999999999999993</v>
      </c>
      <c r="I23" s="87">
        <v>4.3</v>
      </c>
      <c r="J23" s="119">
        <v>46.2</v>
      </c>
    </row>
    <row r="24" spans="1:10" ht="15.75" thickBot="1">
      <c r="A24" s="13" t="s">
        <v>26</v>
      </c>
      <c r="B24" s="15"/>
      <c r="C24" s="15"/>
      <c r="D24" s="17"/>
      <c r="E24" s="155">
        <f>SUM(E22:E23)</f>
        <v>300</v>
      </c>
      <c r="F24" s="28"/>
      <c r="G24" s="159">
        <v>357.1</v>
      </c>
      <c r="H24" s="159">
        <v>12.9</v>
      </c>
      <c r="I24" s="159">
        <v>7.8</v>
      </c>
      <c r="J24" s="160">
        <v>58.7</v>
      </c>
    </row>
    <row r="25" spans="1:10" ht="15.75" thickBot="1">
      <c r="A25" s="13" t="s">
        <v>63</v>
      </c>
      <c r="B25" s="85" t="s">
        <v>30</v>
      </c>
      <c r="C25" s="85"/>
      <c r="D25" s="161"/>
      <c r="E25" s="155">
        <v>1555</v>
      </c>
      <c r="F25" s="156"/>
      <c r="G25" s="159">
        <v>1622.8</v>
      </c>
      <c r="H25" s="159">
        <v>67</v>
      </c>
      <c r="I25" s="159">
        <v>53.8</v>
      </c>
      <c r="J25" s="160">
        <v>217.8</v>
      </c>
    </row>
    <row r="26" spans="1:10">
      <c r="A26" s="240" t="s">
        <v>44</v>
      </c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 ht="30">
      <c r="A27" s="7" t="s">
        <v>16</v>
      </c>
      <c r="B27" s="9" t="s">
        <v>38</v>
      </c>
      <c r="C27" s="55" t="s">
        <v>143</v>
      </c>
      <c r="D27" s="23" t="s">
        <v>150</v>
      </c>
      <c r="E27" s="67">
        <v>100</v>
      </c>
      <c r="F27" s="68"/>
      <c r="G27" s="68">
        <v>62.4</v>
      </c>
      <c r="H27" s="68">
        <v>1</v>
      </c>
      <c r="I27" s="68">
        <v>5.0999999999999996</v>
      </c>
      <c r="J27" s="219">
        <v>3.1</v>
      </c>
    </row>
    <row r="28" spans="1:10">
      <c r="A28" s="7"/>
      <c r="B28" s="8" t="s">
        <v>17</v>
      </c>
      <c r="C28" s="25" t="s">
        <v>184</v>
      </c>
      <c r="D28" s="20" t="s">
        <v>185</v>
      </c>
      <c r="E28" s="56">
        <v>250</v>
      </c>
      <c r="F28" s="60"/>
      <c r="G28" s="60">
        <v>138.69999999999999</v>
      </c>
      <c r="H28" s="60">
        <v>8.1999999999999993</v>
      </c>
      <c r="I28" s="60">
        <v>3.5</v>
      </c>
      <c r="J28" s="61">
        <v>18.7</v>
      </c>
    </row>
    <row r="29" spans="1:10">
      <c r="A29" s="7"/>
      <c r="B29" s="8" t="s">
        <v>18</v>
      </c>
      <c r="C29" s="25">
        <v>2</v>
      </c>
      <c r="D29" s="20" t="s">
        <v>55</v>
      </c>
      <c r="E29" s="56">
        <v>100</v>
      </c>
      <c r="F29" s="60"/>
      <c r="G29" s="60">
        <v>238</v>
      </c>
      <c r="H29" s="60">
        <v>19</v>
      </c>
      <c r="I29" s="60">
        <v>18</v>
      </c>
      <c r="J29" s="61">
        <v>0</v>
      </c>
    </row>
    <row r="30" spans="1:10">
      <c r="A30" s="7"/>
      <c r="B30" s="8" t="s">
        <v>19</v>
      </c>
      <c r="C30" s="25" t="s">
        <v>186</v>
      </c>
      <c r="D30" s="20" t="s">
        <v>187</v>
      </c>
      <c r="E30" s="56">
        <v>180</v>
      </c>
      <c r="F30" s="60"/>
      <c r="G30" s="60">
        <v>236.2</v>
      </c>
      <c r="H30" s="60">
        <v>6.4</v>
      </c>
      <c r="I30" s="60">
        <v>5.9</v>
      </c>
      <c r="J30" s="61">
        <v>39.4</v>
      </c>
    </row>
    <row r="31" spans="1:10">
      <c r="A31" s="7"/>
      <c r="B31" s="8"/>
      <c r="C31" s="25" t="s">
        <v>145</v>
      </c>
      <c r="D31" s="20" t="s">
        <v>152</v>
      </c>
      <c r="E31" s="56">
        <v>10</v>
      </c>
      <c r="F31" s="60"/>
      <c r="G31" s="60">
        <v>7.1</v>
      </c>
      <c r="H31" s="60">
        <v>0.3</v>
      </c>
      <c r="I31" s="60">
        <v>0.2</v>
      </c>
      <c r="J31" s="61">
        <v>0.9</v>
      </c>
    </row>
    <row r="32" spans="1:10">
      <c r="A32" s="7"/>
      <c r="B32" s="8" t="s">
        <v>43</v>
      </c>
      <c r="C32" s="25" t="s">
        <v>190</v>
      </c>
      <c r="D32" s="20" t="s">
        <v>228</v>
      </c>
      <c r="E32" s="56">
        <v>180</v>
      </c>
      <c r="F32" s="60"/>
      <c r="G32" s="60">
        <v>72.900000000000006</v>
      </c>
      <c r="H32" s="60">
        <v>0.4</v>
      </c>
      <c r="I32" s="60">
        <v>0</v>
      </c>
      <c r="J32" s="61">
        <v>17.8</v>
      </c>
    </row>
    <row r="33" spans="1:10">
      <c r="A33" s="7"/>
      <c r="B33" s="8" t="s">
        <v>60</v>
      </c>
      <c r="C33" s="25"/>
      <c r="D33" s="20" t="s">
        <v>61</v>
      </c>
      <c r="E33" s="56">
        <v>30</v>
      </c>
      <c r="F33" s="60"/>
      <c r="G33" s="60">
        <v>70.3</v>
      </c>
      <c r="H33" s="60">
        <v>2.2999999999999998</v>
      </c>
      <c r="I33" s="60">
        <v>0.2</v>
      </c>
      <c r="J33" s="61">
        <v>14.8</v>
      </c>
    </row>
    <row r="34" spans="1:10" ht="15.75" thickBot="1">
      <c r="A34" s="134"/>
      <c r="B34" s="69" t="s">
        <v>62</v>
      </c>
      <c r="C34" s="70"/>
      <c r="D34" s="71" t="s">
        <v>33</v>
      </c>
      <c r="E34" s="72">
        <v>30</v>
      </c>
      <c r="F34" s="73"/>
      <c r="G34" s="73">
        <v>58.7</v>
      </c>
      <c r="H34" s="73">
        <v>2</v>
      </c>
      <c r="I34" s="73">
        <v>0.4</v>
      </c>
      <c r="J34" s="74">
        <v>11.9</v>
      </c>
    </row>
    <row r="35" spans="1:10" ht="21.75" customHeight="1" thickBot="1">
      <c r="A35" s="135" t="s">
        <v>29</v>
      </c>
      <c r="B35" s="75"/>
      <c r="C35" s="26"/>
      <c r="D35" s="27"/>
      <c r="E35" s="65">
        <f>SUM(E27:E34)</f>
        <v>880</v>
      </c>
      <c r="F35" s="66"/>
      <c r="G35" s="66">
        <v>884.3</v>
      </c>
      <c r="H35" s="66">
        <v>39.6</v>
      </c>
      <c r="I35" s="66">
        <v>33.299999999999997</v>
      </c>
      <c r="J35" s="154">
        <v>106.6</v>
      </c>
    </row>
    <row r="36" spans="1:10" ht="23.25" customHeight="1"/>
    <row r="38" spans="1:10">
      <c r="A38" s="10" t="s">
        <v>268</v>
      </c>
    </row>
    <row r="40" spans="1:10">
      <c r="A40" s="10"/>
    </row>
  </sheetData>
  <mergeCells count="2">
    <mergeCell ref="B3:D3"/>
    <mergeCell ref="A26:J26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J4" sqref="J4"/>
    </sheetView>
  </sheetViews>
  <sheetFormatPr defaultRowHeight="15"/>
  <cols>
    <col min="1" max="1" width="11.285156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195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45174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112</v>
      </c>
      <c r="D6" s="19" t="s">
        <v>216</v>
      </c>
      <c r="E6" s="57">
        <v>150</v>
      </c>
      <c r="F6" s="58"/>
      <c r="G6" s="35">
        <v>225.5</v>
      </c>
      <c r="H6" s="35">
        <v>12.7</v>
      </c>
      <c r="I6" s="35">
        <v>18</v>
      </c>
      <c r="J6" s="36">
        <v>3.2</v>
      </c>
    </row>
    <row r="7" spans="1:10" ht="30">
      <c r="A7" s="7"/>
      <c r="B7" s="8" t="s">
        <v>14</v>
      </c>
      <c r="C7" s="37" t="s">
        <v>102</v>
      </c>
      <c r="D7" s="20" t="s">
        <v>148</v>
      </c>
      <c r="E7" s="56">
        <v>200</v>
      </c>
      <c r="F7" s="60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85</v>
      </c>
      <c r="C8" s="37">
        <v>458</v>
      </c>
      <c r="D8" s="20" t="s">
        <v>254</v>
      </c>
      <c r="E8" s="37">
        <v>100</v>
      </c>
      <c r="F8" s="60"/>
      <c r="G8" s="38">
        <v>44.4</v>
      </c>
      <c r="H8" s="38">
        <v>0.4</v>
      </c>
      <c r="I8" s="38">
        <v>0.4</v>
      </c>
      <c r="J8" s="39">
        <v>9.8000000000000007</v>
      </c>
    </row>
    <row r="9" spans="1:10">
      <c r="A9" s="7"/>
      <c r="B9" s="14"/>
      <c r="C9" s="47"/>
      <c r="D9" s="22" t="s">
        <v>103</v>
      </c>
      <c r="E9" s="47">
        <v>40</v>
      </c>
      <c r="F9" s="63"/>
      <c r="G9" s="44">
        <v>95</v>
      </c>
      <c r="H9" s="44">
        <v>3.2</v>
      </c>
      <c r="I9" s="44">
        <v>0.4</v>
      </c>
      <c r="J9" s="45">
        <v>19.600000000000001</v>
      </c>
    </row>
    <row r="10" spans="1:10" ht="15.75" thickBot="1">
      <c r="A10" s="134"/>
      <c r="B10" s="70"/>
      <c r="C10" s="82" t="s">
        <v>112</v>
      </c>
      <c r="D10" s="71" t="s">
        <v>182</v>
      </c>
      <c r="E10" s="72">
        <v>10</v>
      </c>
      <c r="F10" s="73"/>
      <c r="G10" s="83">
        <v>35.799999999999997</v>
      </c>
      <c r="H10" s="83">
        <v>2.2999999999999998</v>
      </c>
      <c r="I10" s="83">
        <v>3</v>
      </c>
      <c r="J10" s="84">
        <v>0</v>
      </c>
    </row>
    <row r="11" spans="1:10" ht="15.75" thickBot="1">
      <c r="A11" s="16" t="s">
        <v>26</v>
      </c>
      <c r="B11" s="15"/>
      <c r="C11" s="52"/>
      <c r="D11" s="17"/>
      <c r="E11" s="155">
        <f>SUM(E6:E10)</f>
        <v>500</v>
      </c>
      <c r="F11" s="28"/>
      <c r="G11" s="159">
        <v>486.7</v>
      </c>
      <c r="H11" s="159">
        <v>22.5</v>
      </c>
      <c r="I11" s="159">
        <v>24.7</v>
      </c>
      <c r="J11" s="160">
        <v>43.8</v>
      </c>
    </row>
    <row r="12" spans="1:10">
      <c r="A12" s="7" t="s">
        <v>16</v>
      </c>
      <c r="B12" s="9" t="s">
        <v>39</v>
      </c>
      <c r="C12" s="40" t="s">
        <v>123</v>
      </c>
      <c r="D12" s="23" t="s">
        <v>191</v>
      </c>
      <c r="E12" s="67">
        <v>60</v>
      </c>
      <c r="F12" s="68"/>
      <c r="G12" s="41">
        <v>8.5</v>
      </c>
      <c r="H12" s="41">
        <v>0.5</v>
      </c>
      <c r="I12" s="41">
        <v>0.1</v>
      </c>
      <c r="J12" s="42">
        <v>1.5</v>
      </c>
    </row>
    <row r="13" spans="1:10">
      <c r="A13" s="7"/>
      <c r="B13" s="8" t="s">
        <v>17</v>
      </c>
      <c r="C13" s="37" t="s">
        <v>125</v>
      </c>
      <c r="D13" s="20" t="s">
        <v>192</v>
      </c>
      <c r="E13" s="56">
        <v>200</v>
      </c>
      <c r="F13" s="60"/>
      <c r="G13" s="38">
        <v>88.3</v>
      </c>
      <c r="H13" s="38">
        <v>1.8</v>
      </c>
      <c r="I13" s="38">
        <v>4.3</v>
      </c>
      <c r="J13" s="39">
        <v>10.7</v>
      </c>
    </row>
    <row r="14" spans="1:10">
      <c r="A14" s="7"/>
      <c r="B14" s="8" t="s">
        <v>18</v>
      </c>
      <c r="C14" s="37" t="s">
        <v>193</v>
      </c>
      <c r="D14" s="20" t="s">
        <v>194</v>
      </c>
      <c r="E14" s="43">
        <v>90</v>
      </c>
      <c r="F14" s="60"/>
      <c r="G14" s="38">
        <v>265.7</v>
      </c>
      <c r="H14" s="38">
        <v>16.399999999999999</v>
      </c>
      <c r="I14" s="38">
        <v>15.7</v>
      </c>
      <c r="J14" s="39">
        <v>14.8</v>
      </c>
    </row>
    <row r="15" spans="1:10">
      <c r="A15" s="7"/>
      <c r="B15" s="8" t="s">
        <v>19</v>
      </c>
      <c r="C15" s="37" t="s">
        <v>97</v>
      </c>
      <c r="D15" s="20" t="s">
        <v>77</v>
      </c>
      <c r="E15" s="56">
        <v>150</v>
      </c>
      <c r="F15" s="60"/>
      <c r="G15" s="38">
        <v>139.4</v>
      </c>
      <c r="H15" s="38">
        <v>3.1</v>
      </c>
      <c r="I15" s="38">
        <v>5.3</v>
      </c>
      <c r="J15" s="39">
        <v>19.8</v>
      </c>
    </row>
    <row r="16" spans="1:10">
      <c r="A16" s="7"/>
      <c r="B16" s="8" t="s">
        <v>40</v>
      </c>
      <c r="C16" s="37"/>
      <c r="D16" s="20" t="s">
        <v>41</v>
      </c>
      <c r="E16" s="56">
        <v>200</v>
      </c>
      <c r="F16" s="60"/>
      <c r="G16" s="38">
        <v>98.6</v>
      </c>
      <c r="H16" s="38">
        <v>0.6</v>
      </c>
      <c r="I16" s="38">
        <v>0.2</v>
      </c>
      <c r="J16" s="39">
        <v>23.6</v>
      </c>
    </row>
    <row r="17" spans="1:10">
      <c r="A17" s="7"/>
      <c r="B17" s="8" t="s">
        <v>20</v>
      </c>
      <c r="C17" s="25"/>
      <c r="D17" s="20" t="s">
        <v>42</v>
      </c>
      <c r="E17" s="56">
        <v>30</v>
      </c>
      <c r="F17" s="60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69" t="s">
        <v>21</v>
      </c>
      <c r="C18" s="21"/>
      <c r="D18" s="22" t="s">
        <v>33</v>
      </c>
      <c r="E18" s="62">
        <v>30</v>
      </c>
      <c r="F18" s="63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55">
        <f>SUM(E12:E18)</f>
        <v>760</v>
      </c>
      <c r="F19" s="28"/>
      <c r="G19" s="159">
        <v>729.5</v>
      </c>
      <c r="H19" s="159">
        <v>26.7</v>
      </c>
      <c r="I19" s="159">
        <v>26.2</v>
      </c>
      <c r="J19" s="225">
        <v>97.1</v>
      </c>
    </row>
    <row r="20" spans="1:10">
      <c r="A20" s="12" t="s">
        <v>28</v>
      </c>
      <c r="B20" s="24"/>
      <c r="C20" s="24" t="s">
        <v>186</v>
      </c>
      <c r="D20" s="19" t="s">
        <v>176</v>
      </c>
      <c r="E20" s="57">
        <v>180</v>
      </c>
      <c r="F20" s="58"/>
      <c r="G20" s="35">
        <v>1.3</v>
      </c>
      <c r="H20" s="35">
        <v>0.2</v>
      </c>
      <c r="I20" s="35">
        <v>0</v>
      </c>
      <c r="J20" s="38">
        <v>0.1</v>
      </c>
    </row>
    <row r="21" spans="1:10" ht="15.75" thickBot="1">
      <c r="A21" s="12"/>
      <c r="B21" s="76"/>
      <c r="C21" s="76"/>
      <c r="D21" s="77" t="s">
        <v>174</v>
      </c>
      <c r="E21" s="78">
        <v>120</v>
      </c>
      <c r="F21" s="79"/>
      <c r="G21" s="87">
        <v>234.9</v>
      </c>
      <c r="H21" s="87">
        <v>23.6</v>
      </c>
      <c r="I21" s="87">
        <v>6.9</v>
      </c>
      <c r="J21" s="38">
        <v>19.7</v>
      </c>
    </row>
    <row r="22" spans="1:10" ht="15.75" thickBot="1">
      <c r="A22" s="13" t="s">
        <v>26</v>
      </c>
      <c r="B22" s="15"/>
      <c r="C22" s="15"/>
      <c r="D22" s="17"/>
      <c r="E22" s="155">
        <f>SUM(E20:E21)</f>
        <v>300</v>
      </c>
      <c r="F22" s="28"/>
      <c r="G22" s="159">
        <v>236.2</v>
      </c>
      <c r="H22" s="159">
        <v>23.8</v>
      </c>
      <c r="I22" s="159">
        <v>6.9</v>
      </c>
      <c r="J22" s="158">
        <v>19.8</v>
      </c>
    </row>
    <row r="23" spans="1:10" ht="15.75" thickBot="1">
      <c r="A23" s="13" t="s">
        <v>63</v>
      </c>
      <c r="B23" s="85" t="s">
        <v>30</v>
      </c>
      <c r="C23" s="85"/>
      <c r="D23" s="161"/>
      <c r="E23" s="155">
        <v>1560</v>
      </c>
      <c r="F23" s="156"/>
      <c r="G23" s="159">
        <v>1452.4</v>
      </c>
      <c r="H23" s="159">
        <v>73</v>
      </c>
      <c r="I23" s="159">
        <v>57.8</v>
      </c>
      <c r="J23" s="160">
        <v>160.69999999999999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39</v>
      </c>
      <c r="C25" s="40" t="s">
        <v>123</v>
      </c>
      <c r="D25" s="23" t="s">
        <v>124</v>
      </c>
      <c r="E25" s="46">
        <v>100</v>
      </c>
      <c r="F25" s="41"/>
      <c r="G25" s="41">
        <v>14.1</v>
      </c>
      <c r="H25" s="41">
        <v>0.8</v>
      </c>
      <c r="I25" s="41">
        <v>0.1</v>
      </c>
      <c r="J25" s="42">
        <v>2.5</v>
      </c>
    </row>
    <row r="26" spans="1:10">
      <c r="A26" s="7"/>
      <c r="B26" s="8" t="s">
        <v>17</v>
      </c>
      <c r="C26" s="37" t="s">
        <v>125</v>
      </c>
      <c r="D26" s="20" t="s">
        <v>57</v>
      </c>
      <c r="E26" s="43">
        <v>250</v>
      </c>
      <c r="F26" s="38"/>
      <c r="G26" s="38">
        <v>110.4</v>
      </c>
      <c r="H26" s="38">
        <v>2.2000000000000002</v>
      </c>
      <c r="I26" s="38">
        <v>5.3</v>
      </c>
      <c r="J26" s="39">
        <v>13.4</v>
      </c>
    </row>
    <row r="27" spans="1:10">
      <c r="A27" s="7"/>
      <c r="B27" s="8" t="s">
        <v>18</v>
      </c>
      <c r="C27" s="37" t="s">
        <v>193</v>
      </c>
      <c r="D27" s="20" t="s">
        <v>194</v>
      </c>
      <c r="E27" s="43">
        <v>100</v>
      </c>
      <c r="F27" s="38"/>
      <c r="G27" s="38">
        <v>295.2</v>
      </c>
      <c r="H27" s="38">
        <v>18.2</v>
      </c>
      <c r="I27" s="38">
        <v>17.399999999999999</v>
      </c>
      <c r="J27" s="39">
        <v>16.399999999999999</v>
      </c>
    </row>
    <row r="28" spans="1:10">
      <c r="A28" s="7"/>
      <c r="B28" s="8" t="s">
        <v>19</v>
      </c>
      <c r="C28" s="37" t="s">
        <v>97</v>
      </c>
      <c r="D28" s="20" t="s">
        <v>77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40</v>
      </c>
      <c r="C29" s="37"/>
      <c r="D29" s="20" t="s">
        <v>41</v>
      </c>
      <c r="E29" s="43">
        <v>180</v>
      </c>
      <c r="F29" s="38"/>
      <c r="G29" s="38">
        <v>121</v>
      </c>
      <c r="H29" s="38">
        <v>0.5</v>
      </c>
      <c r="I29" s="38">
        <v>0</v>
      </c>
      <c r="J29" s="39">
        <v>29.7</v>
      </c>
    </row>
    <row r="30" spans="1:10">
      <c r="A30" s="7"/>
      <c r="B30" s="8" t="s">
        <v>20</v>
      </c>
      <c r="C30" s="37"/>
      <c r="D30" s="20" t="s">
        <v>25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15.75" thickBot="1">
      <c r="A31" s="7"/>
      <c r="B31" s="14" t="s">
        <v>21</v>
      </c>
      <c r="C31" s="47"/>
      <c r="D31" s="20" t="s">
        <v>79</v>
      </c>
      <c r="E31" s="43">
        <v>30</v>
      </c>
      <c r="F31" s="38"/>
      <c r="G31" s="38">
        <v>58.7</v>
      </c>
      <c r="H31" s="38">
        <v>2</v>
      </c>
      <c r="I31" s="38">
        <v>0.4</v>
      </c>
      <c r="J31" s="39">
        <v>11.9</v>
      </c>
    </row>
    <row r="32" spans="1:10" ht="15.75" thickBot="1">
      <c r="A32" s="13" t="s">
        <v>26</v>
      </c>
      <c r="B32" s="15"/>
      <c r="C32" s="15"/>
      <c r="D32" s="17"/>
      <c r="E32" s="48">
        <f>SUM(E25:E31)</f>
        <v>870</v>
      </c>
      <c r="F32" s="49"/>
      <c r="G32" s="159">
        <v>836.9</v>
      </c>
      <c r="H32" s="159">
        <v>29.7</v>
      </c>
      <c r="I32" s="159">
        <v>29.8</v>
      </c>
      <c r="J32" s="160">
        <v>112.5</v>
      </c>
    </row>
    <row r="34" spans="1:1">
      <c r="A34" s="10" t="s">
        <v>196</v>
      </c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>
      <selection activeCell="L16" sqref="L16"/>
    </sheetView>
  </sheetViews>
  <sheetFormatPr defaultRowHeight="15"/>
  <cols>
    <col min="1" max="1" width="8.8554687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45049</v>
      </c>
    </row>
    <row r="4" spans="1:10" ht="15.75" thickBot="1">
      <c r="D4" s="11" t="s">
        <v>24</v>
      </c>
      <c r="J4" t="s">
        <v>65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/>
      <c r="C6" s="34" t="s">
        <v>220</v>
      </c>
      <c r="D6" s="19" t="s">
        <v>221</v>
      </c>
      <c r="E6" s="50">
        <v>150</v>
      </c>
      <c r="F6" s="35"/>
      <c r="G6" s="35">
        <v>249.6</v>
      </c>
      <c r="H6" s="35">
        <v>15.6</v>
      </c>
      <c r="I6" s="35">
        <v>9.1999999999999993</v>
      </c>
      <c r="J6" s="36">
        <v>26.2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180</v>
      </c>
      <c r="F7" s="38"/>
      <c r="G7" s="38">
        <v>24.2</v>
      </c>
      <c r="H7" s="38">
        <v>0.2</v>
      </c>
      <c r="I7" s="38">
        <v>0</v>
      </c>
      <c r="J7" s="39">
        <v>5.8</v>
      </c>
    </row>
    <row r="8" spans="1:10" hidden="1">
      <c r="A8" s="7"/>
      <c r="B8" s="8" t="s">
        <v>85</v>
      </c>
      <c r="C8" s="37">
        <v>458</v>
      </c>
      <c r="D8" s="20" t="s">
        <v>222</v>
      </c>
      <c r="E8" s="43">
        <v>150</v>
      </c>
      <c r="F8" s="38"/>
      <c r="G8" s="38">
        <v>141.80000000000001</v>
      </c>
      <c r="H8" s="38">
        <v>2.2999999999999998</v>
      </c>
      <c r="I8" s="38">
        <v>0.8</v>
      </c>
      <c r="J8" s="39">
        <v>31.5</v>
      </c>
    </row>
    <row r="9" spans="1:10" ht="15.75" thickBot="1">
      <c r="A9" s="7"/>
      <c r="B9" s="14"/>
      <c r="C9" s="47" t="s">
        <v>223</v>
      </c>
      <c r="D9" s="22" t="s">
        <v>142</v>
      </c>
      <c r="E9" s="51">
        <v>30</v>
      </c>
      <c r="F9" s="44"/>
      <c r="G9" s="44">
        <v>98.2</v>
      </c>
      <c r="H9" s="44">
        <v>2.2000000000000002</v>
      </c>
      <c r="I9" s="44">
        <v>2.6</v>
      </c>
      <c r="J9" s="45">
        <v>16.7</v>
      </c>
    </row>
    <row r="10" spans="1:10" ht="15.75" thickBot="1">
      <c r="A10" s="16" t="s">
        <v>29</v>
      </c>
      <c r="B10" s="15"/>
      <c r="C10" s="52"/>
      <c r="D10" s="17"/>
      <c r="E10" s="162">
        <v>510</v>
      </c>
      <c r="F10" s="159"/>
      <c r="G10" s="159">
        <v>513.79999999999995</v>
      </c>
      <c r="H10" s="159">
        <v>20.3</v>
      </c>
      <c r="I10" s="159">
        <v>12.6</v>
      </c>
      <c r="J10" s="160">
        <v>80.2</v>
      </c>
    </row>
    <row r="11" spans="1:10" ht="30">
      <c r="A11" s="7" t="s">
        <v>16</v>
      </c>
      <c r="B11" s="9" t="s">
        <v>39</v>
      </c>
      <c r="C11" s="40" t="s">
        <v>156</v>
      </c>
      <c r="D11" s="23" t="s">
        <v>157</v>
      </c>
      <c r="E11" s="46">
        <v>60</v>
      </c>
      <c r="F11" s="41"/>
      <c r="G11" s="41">
        <v>67.099999999999994</v>
      </c>
      <c r="H11" s="41">
        <v>0.7</v>
      </c>
      <c r="I11" s="41">
        <v>5.4</v>
      </c>
      <c r="J11" s="42">
        <v>4</v>
      </c>
    </row>
    <row r="12" spans="1:10">
      <c r="A12" s="7"/>
      <c r="B12" s="8" t="s">
        <v>17</v>
      </c>
      <c r="C12" s="37">
        <v>3</v>
      </c>
      <c r="D12" s="20" t="s">
        <v>224</v>
      </c>
      <c r="E12" s="43">
        <v>200</v>
      </c>
      <c r="F12" s="38"/>
      <c r="G12" s="38">
        <v>201.5</v>
      </c>
      <c r="H12" s="38">
        <v>6.9</v>
      </c>
      <c r="I12" s="38">
        <v>6.9</v>
      </c>
      <c r="J12" s="39">
        <v>27.9</v>
      </c>
    </row>
    <row r="13" spans="1:10">
      <c r="A13" s="7"/>
      <c r="B13" s="8"/>
      <c r="C13" s="37" t="s">
        <v>225</v>
      </c>
      <c r="D13" s="20" t="s">
        <v>226</v>
      </c>
      <c r="E13" s="43">
        <v>90</v>
      </c>
      <c r="F13" s="38"/>
      <c r="G13" s="38">
        <v>147.30000000000001</v>
      </c>
      <c r="H13" s="38">
        <v>15.8</v>
      </c>
      <c r="I13" s="38">
        <v>5.9</v>
      </c>
      <c r="J13" s="39">
        <v>7.7</v>
      </c>
    </row>
    <row r="14" spans="1:10">
      <c r="A14" s="7"/>
      <c r="B14" s="8" t="s">
        <v>18</v>
      </c>
      <c r="C14" s="37" t="s">
        <v>227</v>
      </c>
      <c r="D14" s="20" t="s">
        <v>249</v>
      </c>
      <c r="E14" s="43">
        <v>150</v>
      </c>
      <c r="F14" s="38"/>
      <c r="G14" s="38">
        <v>203.5</v>
      </c>
      <c r="H14" s="38">
        <v>3.6</v>
      </c>
      <c r="I14" s="38">
        <v>4.8</v>
      </c>
      <c r="J14" s="39">
        <v>36.4</v>
      </c>
    </row>
    <row r="15" spans="1:10">
      <c r="A15" s="7"/>
      <c r="B15" s="8" t="s">
        <v>43</v>
      </c>
      <c r="C15" s="37" t="s">
        <v>128</v>
      </c>
      <c r="D15" s="20" t="s">
        <v>228</v>
      </c>
      <c r="E15" s="43">
        <v>180</v>
      </c>
      <c r="F15" s="38"/>
      <c r="G15" s="38">
        <v>58.8</v>
      </c>
      <c r="H15" s="38">
        <v>0.6</v>
      </c>
      <c r="I15" s="38">
        <v>0.2</v>
      </c>
      <c r="J15" s="39">
        <v>13.6</v>
      </c>
    </row>
    <row r="16" spans="1:10">
      <c r="A16" s="7"/>
      <c r="B16" s="8" t="s">
        <v>20</v>
      </c>
      <c r="C16" s="37"/>
      <c r="D16" s="20" t="s">
        <v>25</v>
      </c>
      <c r="E16" s="43">
        <v>30</v>
      </c>
      <c r="F16" s="38"/>
      <c r="G16" s="38">
        <v>70.3</v>
      </c>
      <c r="H16" s="38">
        <v>2.2999999999999998</v>
      </c>
      <c r="I16" s="38">
        <v>0.2</v>
      </c>
      <c r="J16" s="39">
        <v>14.8</v>
      </c>
    </row>
    <row r="17" spans="1:10" ht="15.75" thickBot="1">
      <c r="A17" s="7"/>
      <c r="B17" s="14" t="s">
        <v>21</v>
      </c>
      <c r="C17" s="47"/>
      <c r="D17" s="22" t="s">
        <v>33</v>
      </c>
      <c r="E17" s="51">
        <v>30</v>
      </c>
      <c r="F17" s="44"/>
      <c r="G17" s="44">
        <v>58.7</v>
      </c>
      <c r="H17" s="44">
        <v>2</v>
      </c>
      <c r="I17" s="44">
        <v>0.4</v>
      </c>
      <c r="J17" s="45">
        <v>11.9</v>
      </c>
    </row>
    <row r="18" spans="1:10" ht="15.75" thickBot="1">
      <c r="A18" s="132" t="s">
        <v>26</v>
      </c>
      <c r="B18" s="15"/>
      <c r="C18" s="52"/>
      <c r="D18" s="17"/>
      <c r="E18" s="162">
        <f>SUM(E11:E17)</f>
        <v>740</v>
      </c>
      <c r="F18" s="159"/>
      <c r="G18" s="159">
        <v>807.2</v>
      </c>
      <c r="H18" s="159">
        <v>31.9</v>
      </c>
      <c r="I18" s="159">
        <v>23.8</v>
      </c>
      <c r="J18" s="160">
        <v>116.3</v>
      </c>
    </row>
    <row r="19" spans="1:10">
      <c r="A19" s="136" t="s">
        <v>28</v>
      </c>
      <c r="B19" s="55"/>
      <c r="C19" s="40"/>
      <c r="D19" s="23" t="s">
        <v>236</v>
      </c>
      <c r="E19" s="46">
        <v>100</v>
      </c>
      <c r="F19" s="41"/>
      <c r="G19" s="41">
        <v>221.2</v>
      </c>
      <c r="H19" s="41">
        <v>8.6999999999999993</v>
      </c>
      <c r="I19" s="41">
        <v>6.8</v>
      </c>
      <c r="J19" s="41">
        <v>31.3</v>
      </c>
    </row>
    <row r="20" spans="1:10" ht="15.75" thickBot="1">
      <c r="A20" s="81"/>
      <c r="B20" s="76"/>
      <c r="C20" s="76" t="s">
        <v>171</v>
      </c>
      <c r="D20" s="77" t="s">
        <v>172</v>
      </c>
      <c r="E20" s="86">
        <v>200</v>
      </c>
      <c r="F20" s="87"/>
      <c r="G20" s="87">
        <v>33</v>
      </c>
      <c r="H20" s="87">
        <v>0.2</v>
      </c>
      <c r="I20" s="87">
        <v>0</v>
      </c>
      <c r="J20" s="87">
        <v>8</v>
      </c>
    </row>
    <row r="21" spans="1:10" ht="15.75" thickBot="1">
      <c r="A21" s="137" t="s">
        <v>64</v>
      </c>
      <c r="B21" s="15"/>
      <c r="C21" s="15"/>
      <c r="D21" s="17"/>
      <c r="E21" s="162">
        <f>SUM(E19:E20)</f>
        <v>300</v>
      </c>
      <c r="F21" s="159"/>
      <c r="G21" s="159">
        <v>254.2</v>
      </c>
      <c r="H21" s="159">
        <v>8.9</v>
      </c>
      <c r="I21" s="159">
        <v>6.8</v>
      </c>
      <c r="J21" s="160">
        <v>39.299999999999997</v>
      </c>
    </row>
    <row r="22" spans="1:10" ht="15.75" thickBot="1">
      <c r="A22" s="13" t="s">
        <v>52</v>
      </c>
      <c r="B22" s="85" t="s">
        <v>30</v>
      </c>
      <c r="C22" s="15"/>
      <c r="D22" s="17"/>
      <c r="E22" s="162">
        <v>1550</v>
      </c>
      <c r="F22" s="159"/>
      <c r="G22" s="159">
        <v>1575</v>
      </c>
      <c r="H22" s="159">
        <v>60.8</v>
      </c>
      <c r="I22" s="159">
        <v>43.2</v>
      </c>
      <c r="J22" s="160">
        <v>235.7</v>
      </c>
    </row>
    <row r="23" spans="1:10">
      <c r="A23" s="240" t="s">
        <v>177</v>
      </c>
      <c r="B23" s="241"/>
      <c r="C23" s="241"/>
      <c r="D23" s="241"/>
      <c r="E23" s="241"/>
      <c r="F23" s="241"/>
      <c r="G23" s="241"/>
      <c r="H23" s="241"/>
      <c r="I23" s="241"/>
      <c r="J23" s="242"/>
    </row>
    <row r="24" spans="1:10" ht="30">
      <c r="A24" s="110" t="s">
        <v>16</v>
      </c>
      <c r="B24" s="88" t="s">
        <v>35</v>
      </c>
      <c r="C24" s="40" t="s">
        <v>156</v>
      </c>
      <c r="D24" s="102" t="s">
        <v>157</v>
      </c>
      <c r="E24" s="46">
        <v>100</v>
      </c>
      <c r="F24" s="41"/>
      <c r="G24" s="41">
        <v>111.9</v>
      </c>
      <c r="H24" s="41">
        <v>1.2</v>
      </c>
      <c r="I24" s="41">
        <v>8.9</v>
      </c>
      <c r="J24" s="42">
        <v>6.7</v>
      </c>
    </row>
    <row r="25" spans="1:10">
      <c r="A25" s="138"/>
      <c r="B25" s="89" t="s">
        <v>17</v>
      </c>
      <c r="C25" s="37">
        <v>3</v>
      </c>
      <c r="D25" s="96" t="s">
        <v>224</v>
      </c>
      <c r="E25" s="43">
        <v>250</v>
      </c>
      <c r="F25" s="38"/>
      <c r="G25" s="38">
        <v>251.8</v>
      </c>
      <c r="H25" s="38">
        <v>8.6</v>
      </c>
      <c r="I25" s="38">
        <v>8.6</v>
      </c>
      <c r="J25" s="39">
        <v>34.9</v>
      </c>
    </row>
    <row r="26" spans="1:10">
      <c r="A26" s="138"/>
      <c r="B26" s="89" t="s">
        <v>19</v>
      </c>
      <c r="C26" s="37" t="s">
        <v>227</v>
      </c>
      <c r="D26" s="96" t="s">
        <v>250</v>
      </c>
      <c r="E26" s="43">
        <v>180</v>
      </c>
      <c r="F26" s="38"/>
      <c r="G26" s="38">
        <v>236.2</v>
      </c>
      <c r="H26" s="38">
        <v>4.2</v>
      </c>
      <c r="I26" s="38">
        <v>5.8</v>
      </c>
      <c r="J26" s="39">
        <v>42</v>
      </c>
    </row>
    <row r="27" spans="1:10">
      <c r="A27" s="138"/>
      <c r="B27" s="89" t="s">
        <v>18</v>
      </c>
      <c r="C27" s="37" t="s">
        <v>225</v>
      </c>
      <c r="D27" s="20" t="s">
        <v>229</v>
      </c>
      <c r="E27" s="43">
        <v>100</v>
      </c>
      <c r="F27" s="38"/>
      <c r="G27" s="38">
        <v>163.6</v>
      </c>
      <c r="H27" s="38">
        <v>17.5</v>
      </c>
      <c r="I27" s="38">
        <v>6.6</v>
      </c>
      <c r="J27" s="39">
        <v>8.6</v>
      </c>
    </row>
    <row r="28" spans="1:10">
      <c r="A28" s="138"/>
      <c r="B28" s="89" t="s">
        <v>43</v>
      </c>
      <c r="C28" s="37" t="s">
        <v>128</v>
      </c>
      <c r="D28" s="96" t="s">
        <v>228</v>
      </c>
      <c r="E28" s="43">
        <v>180</v>
      </c>
      <c r="F28" s="38"/>
      <c r="G28" s="38">
        <v>58.8</v>
      </c>
      <c r="H28" s="38">
        <v>0.6</v>
      </c>
      <c r="I28" s="38">
        <v>0.2</v>
      </c>
      <c r="J28" s="39">
        <v>13.6</v>
      </c>
    </row>
    <row r="29" spans="1:10">
      <c r="A29" s="138"/>
      <c r="B29" s="89" t="s">
        <v>20</v>
      </c>
      <c r="C29" s="37"/>
      <c r="D29" s="96" t="s">
        <v>25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138"/>
      <c r="B30" s="90" t="s">
        <v>21</v>
      </c>
      <c r="C30" s="47"/>
      <c r="D30" s="98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9" t="s">
        <v>64</v>
      </c>
      <c r="B31" s="52"/>
      <c r="C31" s="52"/>
      <c r="D31" s="92"/>
      <c r="E31" s="162">
        <f>SUM(E24:E30)</f>
        <v>870</v>
      </c>
      <c r="F31" s="159"/>
      <c r="G31" s="159">
        <v>951.3</v>
      </c>
      <c r="H31" s="159">
        <v>36.4</v>
      </c>
      <c r="I31" s="159">
        <v>30.7</v>
      </c>
      <c r="J31" s="160">
        <v>132.5</v>
      </c>
    </row>
    <row r="32" spans="1:10">
      <c r="A32" s="10"/>
    </row>
    <row r="33" spans="1:10" ht="15.75" thickBot="1">
      <c r="E33" s="166" t="s">
        <v>82</v>
      </c>
      <c r="F33" s="166"/>
      <c r="G33" s="166"/>
    </row>
    <row r="34" spans="1:10">
      <c r="A34" s="2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4" t="s">
        <v>11</v>
      </c>
    </row>
    <row r="35" spans="1:10" ht="30">
      <c r="A35" s="110" t="s">
        <v>16</v>
      </c>
      <c r="B35" s="88" t="s">
        <v>35</v>
      </c>
      <c r="C35" s="40" t="s">
        <v>156</v>
      </c>
      <c r="D35" s="102" t="s">
        <v>157</v>
      </c>
      <c r="E35" s="46">
        <v>100</v>
      </c>
      <c r="F35" s="41"/>
      <c r="G35" s="41">
        <v>111.9</v>
      </c>
      <c r="H35" s="41">
        <v>1.2</v>
      </c>
      <c r="I35" s="41">
        <v>8.9</v>
      </c>
      <c r="J35" s="42">
        <v>6.7</v>
      </c>
    </row>
    <row r="36" spans="1:10">
      <c r="A36" s="138"/>
      <c r="B36" s="89" t="s">
        <v>17</v>
      </c>
      <c r="C36" s="37">
        <v>3</v>
      </c>
      <c r="D36" s="96" t="s">
        <v>224</v>
      </c>
      <c r="E36" s="43">
        <v>250</v>
      </c>
      <c r="F36" s="38"/>
      <c r="G36" s="38">
        <v>251.8</v>
      </c>
      <c r="H36" s="38">
        <v>8.6</v>
      </c>
      <c r="I36" s="38">
        <v>8.6</v>
      </c>
      <c r="J36" s="39">
        <v>34.9</v>
      </c>
    </row>
    <row r="37" spans="1:10">
      <c r="A37" s="138"/>
      <c r="B37" s="89" t="s">
        <v>19</v>
      </c>
      <c r="C37" s="37" t="s">
        <v>193</v>
      </c>
      <c r="D37" s="20" t="s">
        <v>194</v>
      </c>
      <c r="E37" s="43">
        <v>100</v>
      </c>
      <c r="F37" s="38"/>
      <c r="G37" s="38">
        <v>295.2</v>
      </c>
      <c r="H37" s="38">
        <v>18.2</v>
      </c>
      <c r="I37" s="38">
        <v>17.399999999999999</v>
      </c>
      <c r="J37" s="39">
        <v>16.399999999999999</v>
      </c>
    </row>
    <row r="38" spans="1:10">
      <c r="A38" s="138"/>
      <c r="B38" s="89" t="s">
        <v>18</v>
      </c>
      <c r="C38" s="37" t="s">
        <v>225</v>
      </c>
      <c r="D38" s="96" t="s">
        <v>250</v>
      </c>
      <c r="E38" s="43">
        <v>180</v>
      </c>
      <c r="F38" s="38"/>
      <c r="G38" s="38">
        <v>236.2</v>
      </c>
      <c r="H38" s="38">
        <v>4.2</v>
      </c>
      <c r="I38" s="38">
        <v>5.8</v>
      </c>
      <c r="J38" s="39">
        <v>42</v>
      </c>
    </row>
    <row r="39" spans="1:10">
      <c r="A39" s="138"/>
      <c r="B39" s="89" t="s">
        <v>43</v>
      </c>
      <c r="C39" s="37" t="s">
        <v>128</v>
      </c>
      <c r="D39" s="96" t="s">
        <v>228</v>
      </c>
      <c r="E39" s="43">
        <v>180</v>
      </c>
      <c r="F39" s="38"/>
      <c r="G39" s="38">
        <v>58.8</v>
      </c>
      <c r="H39" s="38">
        <v>0.6</v>
      </c>
      <c r="I39" s="38">
        <v>0.2</v>
      </c>
      <c r="J39" s="39">
        <v>13.6</v>
      </c>
    </row>
    <row r="40" spans="1:10">
      <c r="A40" s="138"/>
      <c r="B40" s="89" t="s">
        <v>20</v>
      </c>
      <c r="C40" s="37"/>
      <c r="D40" s="96" t="s">
        <v>25</v>
      </c>
      <c r="E40" s="43">
        <v>30</v>
      </c>
      <c r="F40" s="38"/>
      <c r="G40" s="38">
        <v>70.3</v>
      </c>
      <c r="H40" s="38">
        <v>2.2999999999999998</v>
      </c>
      <c r="I40" s="38">
        <v>0.2</v>
      </c>
      <c r="J40" s="39">
        <v>14.8</v>
      </c>
    </row>
    <row r="41" spans="1:10" ht="15.75" thickBot="1">
      <c r="A41" s="138"/>
      <c r="B41" s="90" t="s">
        <v>21</v>
      </c>
      <c r="C41" s="47"/>
      <c r="D41" s="98" t="s">
        <v>33</v>
      </c>
      <c r="E41" s="51">
        <v>30</v>
      </c>
      <c r="F41" s="44"/>
      <c r="G41" s="44">
        <v>58.7</v>
      </c>
      <c r="H41" s="44">
        <v>2</v>
      </c>
      <c r="I41" s="44">
        <v>0.4</v>
      </c>
      <c r="J41" s="45">
        <v>11.9</v>
      </c>
    </row>
    <row r="42" spans="1:10" ht="15.75" thickBot="1">
      <c r="A42" s="139" t="s">
        <v>64</v>
      </c>
      <c r="B42" s="52"/>
      <c r="C42" s="52"/>
      <c r="D42" s="92"/>
      <c r="E42" s="162">
        <f>SUM(E35:E41)</f>
        <v>870</v>
      </c>
      <c r="F42" s="159"/>
      <c r="G42" s="159">
        <v>1006.7</v>
      </c>
      <c r="H42" s="159">
        <v>36.299999999999997</v>
      </c>
      <c r="I42" s="159">
        <v>44.7</v>
      </c>
      <c r="J42" s="160">
        <v>114.7</v>
      </c>
    </row>
  </sheetData>
  <mergeCells count="2">
    <mergeCell ref="B3:D3"/>
    <mergeCell ref="A23:J23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opLeftCell="A4" workbookViewId="0">
      <selection activeCell="J4" sqref="J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45358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197</v>
      </c>
      <c r="D6" s="19" t="s">
        <v>198</v>
      </c>
      <c r="E6" s="50">
        <v>180</v>
      </c>
      <c r="F6" s="35"/>
      <c r="G6" s="35">
        <v>247</v>
      </c>
      <c r="H6" s="35">
        <v>7.5</v>
      </c>
      <c r="I6" s="35">
        <v>9.1</v>
      </c>
      <c r="J6" s="36">
        <v>33.9</v>
      </c>
    </row>
    <row r="7" spans="1:10">
      <c r="A7" s="7"/>
      <c r="B7" s="8" t="s">
        <v>14</v>
      </c>
      <c r="C7" s="37" t="s">
        <v>140</v>
      </c>
      <c r="D7" s="20" t="s">
        <v>141</v>
      </c>
      <c r="E7" s="43">
        <v>180</v>
      </c>
      <c r="F7" s="38"/>
      <c r="G7" s="38">
        <v>45.8</v>
      </c>
      <c r="H7" s="38">
        <v>1.4</v>
      </c>
      <c r="I7" s="38">
        <v>1</v>
      </c>
      <c r="J7" s="39">
        <v>7.7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>
      <c r="A9" s="7"/>
      <c r="B9" s="14"/>
      <c r="C9" s="47"/>
      <c r="D9" s="22" t="s">
        <v>199</v>
      </c>
      <c r="E9" s="51">
        <v>10</v>
      </c>
      <c r="F9" s="44"/>
      <c r="G9" s="44">
        <v>66.099999999999994</v>
      </c>
      <c r="H9" s="44">
        <v>0.1</v>
      </c>
      <c r="I9" s="44">
        <v>7.3</v>
      </c>
      <c r="J9" s="45">
        <v>0.1</v>
      </c>
    </row>
    <row r="10" spans="1:10">
      <c r="A10" s="7"/>
      <c r="B10" s="14"/>
      <c r="C10" s="47"/>
      <c r="D10" s="22" t="s">
        <v>266</v>
      </c>
      <c r="E10" s="51">
        <v>100</v>
      </c>
      <c r="F10" s="44"/>
      <c r="G10" s="44">
        <v>44.4</v>
      </c>
      <c r="H10" s="44">
        <v>0.4</v>
      </c>
      <c r="I10" s="44">
        <v>0.4</v>
      </c>
      <c r="J10" s="45">
        <v>9.8000000000000007</v>
      </c>
    </row>
    <row r="11" spans="1:10" ht="16.5" customHeight="1" thickBot="1">
      <c r="A11" s="7"/>
      <c r="B11" s="21"/>
      <c r="C11" s="47"/>
      <c r="D11" s="22"/>
      <c r="E11" s="51"/>
      <c r="F11" s="44"/>
      <c r="G11" s="44"/>
      <c r="H11" s="44"/>
      <c r="I11" s="44"/>
      <c r="J11" s="45"/>
    </row>
    <row r="12" spans="1:10" ht="29.25" customHeight="1" thickBot="1">
      <c r="A12" s="16" t="s">
        <v>37</v>
      </c>
      <c r="B12" s="15"/>
      <c r="C12" s="52"/>
      <c r="D12" s="17"/>
      <c r="E12" s="162">
        <f>SUM(E6:E11)</f>
        <v>500</v>
      </c>
      <c r="F12" s="159"/>
      <c r="G12" s="159">
        <v>474.9</v>
      </c>
      <c r="H12" s="159">
        <v>11.8</v>
      </c>
      <c r="I12" s="159">
        <v>18.100000000000001</v>
      </c>
      <c r="J12" s="160">
        <v>66.2</v>
      </c>
    </row>
    <row r="13" spans="1:10" ht="14.25" customHeight="1">
      <c r="A13" s="7" t="s">
        <v>16</v>
      </c>
      <c r="B13" s="9" t="s">
        <v>35</v>
      </c>
      <c r="C13" s="40" t="s">
        <v>123</v>
      </c>
      <c r="D13" s="23" t="s">
        <v>124</v>
      </c>
      <c r="E13" s="46">
        <v>60</v>
      </c>
      <c r="F13" s="41"/>
      <c r="G13" s="41">
        <v>8.5</v>
      </c>
      <c r="H13" s="41">
        <v>0.5</v>
      </c>
      <c r="I13" s="41">
        <v>0.1</v>
      </c>
      <c r="J13" s="42">
        <v>1.5</v>
      </c>
    </row>
    <row r="14" spans="1:10" ht="13.5" customHeight="1">
      <c r="A14" s="7"/>
      <c r="B14" s="8" t="s">
        <v>17</v>
      </c>
      <c r="C14" s="37" t="s">
        <v>200</v>
      </c>
      <c r="D14" s="20" t="s">
        <v>201</v>
      </c>
      <c r="E14" s="43">
        <v>200</v>
      </c>
      <c r="F14" s="38"/>
      <c r="G14" s="38">
        <v>110.4</v>
      </c>
      <c r="H14" s="38">
        <v>4.7</v>
      </c>
      <c r="I14" s="38">
        <v>5.7</v>
      </c>
      <c r="J14" s="39">
        <v>10.1</v>
      </c>
    </row>
    <row r="15" spans="1:10" ht="15" customHeight="1">
      <c r="A15" s="7"/>
      <c r="B15" s="8" t="s">
        <v>19</v>
      </c>
      <c r="C15" s="37" t="s">
        <v>147</v>
      </c>
      <c r="D15" s="20" t="s">
        <v>50</v>
      </c>
      <c r="E15" s="43">
        <v>150</v>
      </c>
      <c r="F15" s="38"/>
      <c r="G15" s="38">
        <v>233.7</v>
      </c>
      <c r="H15" s="38">
        <v>8.1999999999999993</v>
      </c>
      <c r="I15" s="38">
        <v>6.3</v>
      </c>
      <c r="J15" s="39">
        <v>35.9</v>
      </c>
    </row>
    <row r="16" spans="1:10" ht="30">
      <c r="A16" s="7"/>
      <c r="B16" s="8" t="s">
        <v>202</v>
      </c>
      <c r="C16" s="43" t="s">
        <v>203</v>
      </c>
      <c r="D16" s="20" t="s">
        <v>204</v>
      </c>
      <c r="E16" s="43">
        <v>90</v>
      </c>
      <c r="F16" s="38"/>
      <c r="G16" s="38">
        <v>188.3</v>
      </c>
      <c r="H16" s="38">
        <v>13.5</v>
      </c>
      <c r="I16" s="38">
        <v>14</v>
      </c>
      <c r="J16" s="39">
        <v>2.1</v>
      </c>
    </row>
    <row r="17" spans="1:10">
      <c r="A17" s="7"/>
      <c r="B17" s="8" t="s">
        <v>179</v>
      </c>
      <c r="C17" s="37" t="s">
        <v>205</v>
      </c>
      <c r="D17" s="20" t="s">
        <v>56</v>
      </c>
      <c r="E17" s="43">
        <v>180</v>
      </c>
      <c r="F17" s="38"/>
      <c r="G17" s="38">
        <v>37.4</v>
      </c>
      <c r="H17" s="38">
        <v>0.1</v>
      </c>
      <c r="I17" s="38">
        <v>0.1</v>
      </c>
      <c r="J17" s="39">
        <v>8.9</v>
      </c>
    </row>
    <row r="18" spans="1:10">
      <c r="A18" s="7"/>
      <c r="B18" s="8" t="s">
        <v>20</v>
      </c>
      <c r="C18" s="25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21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740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24">
        <v>5</v>
      </c>
      <c r="D21" s="19" t="s">
        <v>207</v>
      </c>
      <c r="E21" s="50">
        <v>100</v>
      </c>
      <c r="F21" s="35"/>
      <c r="G21" s="35">
        <v>182.9</v>
      </c>
      <c r="H21" s="35">
        <v>5.4</v>
      </c>
      <c r="I21" s="35">
        <v>4.3</v>
      </c>
      <c r="J21" s="36">
        <v>30.7</v>
      </c>
    </row>
    <row r="22" spans="1:10" ht="15.75" thickBot="1">
      <c r="A22" s="12"/>
      <c r="B22" s="108"/>
      <c r="C22" s="76"/>
      <c r="D22" s="77" t="s">
        <v>208</v>
      </c>
      <c r="E22" s="86">
        <v>200</v>
      </c>
      <c r="F22" s="87"/>
      <c r="G22" s="87">
        <v>56.9</v>
      </c>
      <c r="H22" s="87">
        <v>6</v>
      </c>
      <c r="I22" s="87">
        <v>0.1</v>
      </c>
      <c r="J22" s="119">
        <v>8</v>
      </c>
    </row>
    <row r="23" spans="1:10" ht="15.75" thickBot="1">
      <c r="A23" s="13" t="s">
        <v>26</v>
      </c>
      <c r="B23" s="54"/>
      <c r="C23" s="15"/>
      <c r="D23" s="15"/>
      <c r="E23" s="162">
        <f>SUM(E21:E22)</f>
        <v>300</v>
      </c>
      <c r="F23" s="163"/>
      <c r="G23" s="159">
        <v>239.8</v>
      </c>
      <c r="H23" s="159">
        <v>11.4</v>
      </c>
      <c r="I23" s="159">
        <v>4.4000000000000004</v>
      </c>
      <c r="J23" s="160">
        <v>38.700000000000003</v>
      </c>
    </row>
    <row r="24" spans="1:10" ht="15.75" thickBot="1">
      <c r="A24" s="13" t="s">
        <v>52</v>
      </c>
      <c r="B24" s="93" t="s">
        <v>46</v>
      </c>
      <c r="C24" s="15"/>
      <c r="D24" s="15"/>
      <c r="E24" s="162">
        <v>1540</v>
      </c>
      <c r="F24" s="163"/>
      <c r="G24" s="159">
        <v>1422</v>
      </c>
      <c r="H24" s="159">
        <v>54.5</v>
      </c>
      <c r="I24" s="159">
        <v>49.3</v>
      </c>
      <c r="J24" s="160">
        <v>190.1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55" t="s">
        <v>123</v>
      </c>
      <c r="D26" s="23" t="s">
        <v>124</v>
      </c>
      <c r="E26" s="46">
        <v>100</v>
      </c>
      <c r="F26" s="41"/>
      <c r="G26" s="41">
        <v>14.1</v>
      </c>
      <c r="H26" s="41">
        <v>0.8</v>
      </c>
      <c r="I26" s="41">
        <v>0.1</v>
      </c>
      <c r="J26" s="42">
        <v>2.5</v>
      </c>
    </row>
    <row r="27" spans="1:10">
      <c r="A27" s="7"/>
      <c r="B27" s="8" t="s">
        <v>17</v>
      </c>
      <c r="C27" s="25" t="s">
        <v>200</v>
      </c>
      <c r="D27" s="20" t="s">
        <v>209</v>
      </c>
      <c r="E27" s="43">
        <v>250</v>
      </c>
      <c r="F27" s="38"/>
      <c r="G27" s="38">
        <v>138</v>
      </c>
      <c r="H27" s="38">
        <v>5.9</v>
      </c>
      <c r="I27" s="38">
        <v>7.1</v>
      </c>
      <c r="J27" s="39">
        <v>12.7</v>
      </c>
    </row>
    <row r="28" spans="1:10" ht="30">
      <c r="A28" s="7"/>
      <c r="B28" s="8" t="s">
        <v>18</v>
      </c>
      <c r="C28" s="25" t="s">
        <v>203</v>
      </c>
      <c r="D28" s="20" t="s">
        <v>204</v>
      </c>
      <c r="E28" s="43">
        <v>100</v>
      </c>
      <c r="F28" s="38"/>
      <c r="G28" s="38">
        <v>209.3</v>
      </c>
      <c r="H28" s="38">
        <v>15</v>
      </c>
      <c r="I28" s="38">
        <v>15.5</v>
      </c>
      <c r="J28" s="39">
        <v>2.4</v>
      </c>
    </row>
    <row r="29" spans="1:10">
      <c r="A29" s="7"/>
      <c r="B29" s="8" t="s">
        <v>19</v>
      </c>
      <c r="C29" s="56">
        <v>4</v>
      </c>
      <c r="D29" s="20" t="s">
        <v>50</v>
      </c>
      <c r="E29" s="43">
        <v>190</v>
      </c>
      <c r="F29" s="38"/>
      <c r="G29" s="38">
        <v>296</v>
      </c>
      <c r="H29" s="38">
        <v>10.4</v>
      </c>
      <c r="I29" s="38">
        <v>8</v>
      </c>
      <c r="J29" s="39">
        <v>45.5</v>
      </c>
    </row>
    <row r="30" spans="1:10">
      <c r="A30" s="7"/>
      <c r="B30" s="8" t="s">
        <v>14</v>
      </c>
      <c r="C30" s="25" t="s">
        <v>210</v>
      </c>
      <c r="D30" s="20" t="s">
        <v>56</v>
      </c>
      <c r="E30" s="43">
        <v>180</v>
      </c>
      <c r="F30" s="38"/>
      <c r="G30" s="38">
        <v>37.4</v>
      </c>
      <c r="H30" s="38">
        <v>0.1</v>
      </c>
      <c r="I30" s="38">
        <v>0.1</v>
      </c>
      <c r="J30" s="39">
        <v>8.9</v>
      </c>
    </row>
    <row r="31" spans="1:10">
      <c r="A31" s="7"/>
      <c r="B31" s="8" t="s">
        <v>20</v>
      </c>
      <c r="C31" s="25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5"/>
      <c r="E33" s="162">
        <f>SUM(E26:E32)</f>
        <v>880</v>
      </c>
      <c r="F33" s="163"/>
      <c r="G33" s="159">
        <v>823.8</v>
      </c>
      <c r="H33" s="159">
        <v>36.5</v>
      </c>
      <c r="I33" s="159">
        <v>31.4</v>
      </c>
      <c r="J33" s="160">
        <v>98.7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G39" sqref="G39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45079</v>
      </c>
    </row>
    <row r="4" spans="1:10" ht="15.75" thickBot="1">
      <c r="D4" s="11" t="s">
        <v>251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 ht="30">
      <c r="A6" s="5" t="s">
        <v>12</v>
      </c>
      <c r="B6" s="6" t="s">
        <v>13</v>
      </c>
      <c r="C6" s="34" t="s">
        <v>212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/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idden="1">
      <c r="A9" s="7"/>
      <c r="B9" s="14"/>
      <c r="C9" s="47"/>
      <c r="D9" s="22" t="s">
        <v>222</v>
      </c>
      <c r="E9" s="51">
        <v>100</v>
      </c>
      <c r="F9" s="44"/>
      <c r="G9" s="44">
        <v>94.5</v>
      </c>
      <c r="H9" s="44">
        <v>1.5</v>
      </c>
      <c r="I9" s="44">
        <v>0.5</v>
      </c>
      <c r="J9" s="45">
        <v>21</v>
      </c>
    </row>
    <row r="10" spans="1:10" ht="15.75" thickBot="1">
      <c r="A10" s="7"/>
      <c r="B10" s="21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5.75" thickBot="1">
      <c r="A11" s="16" t="s">
        <v>26</v>
      </c>
      <c r="B11" s="15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>
      <c r="A12" s="7" t="s">
        <v>16</v>
      </c>
      <c r="B12" s="9" t="s">
        <v>69</v>
      </c>
      <c r="C12" s="40">
        <v>10</v>
      </c>
      <c r="D12" s="23" t="s">
        <v>238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30">
      <c r="A13" s="7"/>
      <c r="B13" s="8" t="s">
        <v>17</v>
      </c>
      <c r="C13" s="37" t="s">
        <v>213</v>
      </c>
      <c r="D13" s="20" t="s">
        <v>214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>
      <c r="A14" s="7"/>
      <c r="B14" s="8" t="s">
        <v>18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71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23" t="s">
        <v>26</v>
      </c>
      <c r="B19" s="54"/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idden="1">
      <c r="A20" s="217"/>
      <c r="B20" s="24"/>
      <c r="C20" s="34" t="s">
        <v>215</v>
      </c>
      <c r="D20" s="19" t="s">
        <v>216</v>
      </c>
      <c r="E20" s="50">
        <v>150</v>
      </c>
      <c r="F20" s="35"/>
      <c r="G20" s="35">
        <v>225.5</v>
      </c>
      <c r="H20" s="35">
        <v>12.7</v>
      </c>
      <c r="I20" s="35">
        <v>18</v>
      </c>
      <c r="J20" s="36">
        <v>3.2</v>
      </c>
    </row>
    <row r="21" spans="1:10" ht="15.75" hidden="1" thickBot="1">
      <c r="A21" s="12"/>
      <c r="B21" s="21"/>
      <c r="C21" s="21"/>
      <c r="D21" s="22" t="s">
        <v>108</v>
      </c>
      <c r="E21" s="51">
        <v>180</v>
      </c>
      <c r="F21" s="44"/>
      <c r="G21" s="44">
        <v>104.6</v>
      </c>
      <c r="H21" s="44">
        <v>6.1</v>
      </c>
      <c r="I21" s="44">
        <v>4.5</v>
      </c>
      <c r="J21" s="45">
        <v>9.9</v>
      </c>
    </row>
    <row r="22" spans="1:10" ht="15.75" hidden="1" thickBot="1">
      <c r="A22" s="13" t="s">
        <v>26</v>
      </c>
      <c r="B22" s="15"/>
      <c r="C22" s="15"/>
      <c r="D22" s="17"/>
      <c r="E22" s="162">
        <f>SUM(E20:E21)</f>
        <v>330</v>
      </c>
      <c r="F22" s="159"/>
      <c r="G22" s="159">
        <v>330.1</v>
      </c>
      <c r="H22" s="159">
        <v>18.8</v>
      </c>
      <c r="I22" s="159">
        <v>22.5</v>
      </c>
      <c r="J22" s="160">
        <v>13.1</v>
      </c>
    </row>
    <row r="23" spans="1:10" ht="15.75" hidden="1" thickBot="1">
      <c r="A23" s="135" t="s">
        <v>63</v>
      </c>
      <c r="B23" s="218" t="s">
        <v>30</v>
      </c>
      <c r="C23" s="26"/>
      <c r="D23" s="27"/>
      <c r="E23" s="164">
        <v>1610</v>
      </c>
      <c r="F23" s="157"/>
      <c r="G23" s="157">
        <v>1548.8</v>
      </c>
      <c r="H23" s="157">
        <v>70.5</v>
      </c>
      <c r="I23" s="157">
        <v>53.8</v>
      </c>
      <c r="J23" s="158">
        <v>195.9</v>
      </c>
    </row>
    <row r="24" spans="1:10">
      <c r="A24" s="240" t="s">
        <v>252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>
        <v>10</v>
      </c>
      <c r="D25" s="23" t="s">
        <v>238</v>
      </c>
      <c r="E25" s="46">
        <v>100</v>
      </c>
      <c r="F25" s="41"/>
      <c r="G25" s="41">
        <v>77</v>
      </c>
      <c r="H25" s="41">
        <v>1.7</v>
      </c>
      <c r="I25" s="41">
        <v>5.4</v>
      </c>
      <c r="J25" s="42">
        <v>5.3</v>
      </c>
    </row>
    <row r="26" spans="1:10" ht="30">
      <c r="A26" s="7"/>
      <c r="B26" s="8" t="s">
        <v>17</v>
      </c>
      <c r="C26" s="37" t="s">
        <v>213</v>
      </c>
      <c r="D26" s="20" t="s">
        <v>214</v>
      </c>
      <c r="E26" s="43">
        <v>250</v>
      </c>
      <c r="F26" s="38"/>
      <c r="G26" s="38">
        <v>181.1</v>
      </c>
      <c r="H26" s="38">
        <v>10.8</v>
      </c>
      <c r="I26" s="38">
        <v>7.6</v>
      </c>
      <c r="J26" s="39">
        <v>17.399999999999999</v>
      </c>
    </row>
    <row r="27" spans="1:10">
      <c r="A27" s="7"/>
      <c r="B27" s="8" t="s">
        <v>18</v>
      </c>
      <c r="C27" s="37" t="s">
        <v>96</v>
      </c>
      <c r="D27" s="20" t="s">
        <v>217</v>
      </c>
      <c r="E27" s="43">
        <v>100</v>
      </c>
      <c r="F27" s="38"/>
      <c r="G27" s="38">
        <v>168.6</v>
      </c>
      <c r="H27" s="38">
        <v>19.100000000000001</v>
      </c>
      <c r="I27" s="38">
        <v>4.3</v>
      </c>
      <c r="J27" s="39">
        <v>13.4</v>
      </c>
    </row>
    <row r="28" spans="1:10">
      <c r="A28" s="7"/>
      <c r="B28" s="8" t="s">
        <v>19</v>
      </c>
      <c r="C28" s="37" t="s">
        <v>97</v>
      </c>
      <c r="D28" s="20" t="s">
        <v>98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71</v>
      </c>
      <c r="C29" s="37"/>
      <c r="D29" s="20" t="s">
        <v>108</v>
      </c>
      <c r="E29" s="43">
        <v>180</v>
      </c>
      <c r="F29" s="38"/>
      <c r="G29" s="38">
        <v>60.2</v>
      </c>
      <c r="H29" s="38">
        <v>0.9</v>
      </c>
      <c r="I29" s="38">
        <v>0</v>
      </c>
      <c r="J29" s="39">
        <v>14.1</v>
      </c>
    </row>
    <row r="30" spans="1:10" ht="21.75" customHeight="1">
      <c r="A30" s="7"/>
      <c r="B30" s="8" t="s">
        <v>20</v>
      </c>
      <c r="C30" s="37"/>
      <c r="D30" s="20" t="s">
        <v>42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21.75" customHeight="1" thickBot="1">
      <c r="A31" s="7"/>
      <c r="B31" s="14" t="s">
        <v>21</v>
      </c>
      <c r="C31" s="21"/>
      <c r="D31" s="22" t="s">
        <v>33</v>
      </c>
      <c r="E31" s="51">
        <v>30</v>
      </c>
      <c r="F31" s="44"/>
      <c r="G31" s="44">
        <v>58.7</v>
      </c>
      <c r="H31" s="44">
        <v>2</v>
      </c>
      <c r="I31" s="44">
        <v>0.4</v>
      </c>
      <c r="J31" s="45">
        <v>11.9</v>
      </c>
    </row>
    <row r="32" spans="1:10" ht="23.25" customHeight="1" thickBot="1">
      <c r="A32" s="13" t="s">
        <v>26</v>
      </c>
      <c r="B32" s="15"/>
      <c r="C32" s="15"/>
      <c r="D32" s="17"/>
      <c r="E32" s="162">
        <f>SUM(E25:E31)</f>
        <v>870</v>
      </c>
      <c r="F32" s="159"/>
      <c r="G32" s="159">
        <v>827.5</v>
      </c>
      <c r="H32" s="159">
        <v>45.7</v>
      </c>
      <c r="I32" s="159">
        <v>28.8</v>
      </c>
      <c r="J32" s="160">
        <v>96.5</v>
      </c>
    </row>
    <row r="33" spans="1:1">
      <c r="A33" s="10" t="s">
        <v>32</v>
      </c>
    </row>
    <row r="35" spans="1:1">
      <c r="A35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F2" sqref="F2:G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45180</v>
      </c>
    </row>
    <row r="4" spans="1:10" ht="15.75" thickBot="1">
      <c r="D4" s="11" t="s">
        <v>24</v>
      </c>
      <c r="J4" t="s">
        <v>89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110</v>
      </c>
      <c r="D6" s="19" t="s">
        <v>111</v>
      </c>
      <c r="E6" s="57">
        <v>180</v>
      </c>
      <c r="F6" s="58"/>
      <c r="G6" s="58">
        <v>245.6</v>
      </c>
      <c r="H6" s="58">
        <v>7.7</v>
      </c>
      <c r="I6" s="58">
        <v>10.1</v>
      </c>
      <c r="J6" s="59">
        <v>30.9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160</v>
      </c>
      <c r="F7" s="38"/>
      <c r="G7" s="38">
        <v>21.5</v>
      </c>
      <c r="H7" s="38">
        <v>0.2</v>
      </c>
      <c r="I7" s="38">
        <v>0</v>
      </c>
      <c r="J7" s="39">
        <v>5.0999999999999996</v>
      </c>
    </row>
    <row r="8" spans="1:10">
      <c r="A8" s="7"/>
      <c r="B8" s="8" t="s">
        <v>15</v>
      </c>
      <c r="C8" s="21"/>
      <c r="D8" s="22" t="s">
        <v>103</v>
      </c>
      <c r="E8" s="62">
        <v>30</v>
      </c>
      <c r="F8" s="63"/>
      <c r="G8" s="63">
        <v>71.2</v>
      </c>
      <c r="H8" s="63">
        <v>2.4</v>
      </c>
      <c r="I8" s="63">
        <v>0.3</v>
      </c>
      <c r="J8" s="64">
        <v>14.7</v>
      </c>
    </row>
    <row r="9" spans="1:10" ht="30">
      <c r="A9" s="7"/>
      <c r="B9" s="14"/>
      <c r="C9" s="21" t="s">
        <v>112</v>
      </c>
      <c r="D9" s="22" t="s">
        <v>95</v>
      </c>
      <c r="E9" s="62">
        <v>15</v>
      </c>
      <c r="F9" s="63"/>
      <c r="G9" s="63">
        <v>53.7</v>
      </c>
      <c r="H9" s="63">
        <v>3.5</v>
      </c>
      <c r="I9" s="63">
        <v>4.4000000000000004</v>
      </c>
      <c r="J9" s="64">
        <v>0</v>
      </c>
    </row>
    <row r="10" spans="1:10" ht="15.75" thickBot="1">
      <c r="A10" s="7"/>
      <c r="B10" s="14"/>
      <c r="C10" s="21"/>
      <c r="D10" s="22" t="s">
        <v>230</v>
      </c>
      <c r="E10" s="62">
        <v>15</v>
      </c>
      <c r="F10" s="63"/>
      <c r="G10" s="63">
        <v>38.6</v>
      </c>
      <c r="H10" s="63">
        <v>0.1</v>
      </c>
      <c r="I10" s="63">
        <v>0</v>
      </c>
      <c r="J10" s="64">
        <v>9.6</v>
      </c>
    </row>
    <row r="11" spans="1:10" ht="15.75" hidden="1" thickBot="1">
      <c r="A11" s="7"/>
      <c r="B11" s="14"/>
      <c r="C11" s="21"/>
      <c r="D11" s="22" t="s">
        <v>86</v>
      </c>
      <c r="E11" s="62">
        <v>100</v>
      </c>
      <c r="F11" s="63"/>
      <c r="G11" s="63">
        <v>44.4</v>
      </c>
      <c r="H11" s="63">
        <v>0.4</v>
      </c>
      <c r="I11" s="63">
        <v>0.4</v>
      </c>
      <c r="J11" s="64">
        <v>9.8000000000000007</v>
      </c>
    </row>
    <row r="12" spans="1:10" ht="15.75" thickBot="1">
      <c r="A12" s="13" t="s">
        <v>26</v>
      </c>
      <c r="B12" s="15"/>
      <c r="C12" s="52"/>
      <c r="D12" s="17"/>
      <c r="E12" s="155">
        <v>500</v>
      </c>
      <c r="F12" s="28"/>
      <c r="G12" s="159">
        <v>475</v>
      </c>
      <c r="H12" s="159">
        <v>14.3</v>
      </c>
      <c r="I12" s="159">
        <v>15.2</v>
      </c>
      <c r="J12" s="160">
        <v>70.099999999999994</v>
      </c>
    </row>
    <row r="13" spans="1:10">
      <c r="A13" s="7" t="s">
        <v>16</v>
      </c>
      <c r="B13" s="9" t="s">
        <v>35</v>
      </c>
      <c r="C13" s="40" t="s">
        <v>113</v>
      </c>
      <c r="D13" s="23" t="s">
        <v>247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 t="s">
        <v>17</v>
      </c>
      <c r="C14" s="37" t="s">
        <v>115</v>
      </c>
      <c r="D14" s="20" t="s">
        <v>53</v>
      </c>
      <c r="E14" s="43">
        <v>200</v>
      </c>
      <c r="F14" s="38"/>
      <c r="G14" s="38">
        <v>134.6</v>
      </c>
      <c r="H14" s="38">
        <v>5.9</v>
      </c>
      <c r="I14" s="38">
        <v>6.8</v>
      </c>
      <c r="J14" s="39">
        <v>12.5</v>
      </c>
    </row>
    <row r="15" spans="1:10">
      <c r="A15" s="7"/>
      <c r="B15" s="8" t="s">
        <v>18</v>
      </c>
      <c r="C15" s="37" t="s">
        <v>116</v>
      </c>
      <c r="D15" s="20" t="s">
        <v>248</v>
      </c>
      <c r="E15" s="43">
        <v>200</v>
      </c>
      <c r="F15" s="38"/>
      <c r="G15" s="38">
        <v>339.4</v>
      </c>
      <c r="H15" s="38">
        <v>22</v>
      </c>
      <c r="I15" s="38">
        <v>22</v>
      </c>
      <c r="J15" s="39">
        <v>13.3</v>
      </c>
    </row>
    <row r="16" spans="1:10" ht="15" customHeight="1">
      <c r="A16" s="7"/>
      <c r="B16" s="8"/>
      <c r="C16" s="37" t="s">
        <v>117</v>
      </c>
      <c r="D16" s="77" t="s">
        <v>118</v>
      </c>
      <c r="E16" s="78">
        <v>180</v>
      </c>
      <c r="F16" s="79"/>
      <c r="G16" s="87">
        <v>68.3</v>
      </c>
      <c r="H16" s="87">
        <v>0.4</v>
      </c>
      <c r="I16" s="87">
        <v>0.1</v>
      </c>
      <c r="J16" s="119">
        <v>16.5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62">
        <f>SUM(E13:E18)</f>
        <v>700</v>
      </c>
      <c r="F19" s="159"/>
      <c r="G19" s="159">
        <v>717</v>
      </c>
      <c r="H19" s="159">
        <v>33.4</v>
      </c>
      <c r="I19" s="159">
        <v>32.200000000000003</v>
      </c>
      <c r="J19" s="160">
        <v>73.599999999999994</v>
      </c>
    </row>
    <row r="20" spans="1:10">
      <c r="A20" s="12" t="s">
        <v>72</v>
      </c>
      <c r="B20" s="55"/>
      <c r="C20" s="55"/>
      <c r="D20" s="23" t="s">
        <v>119</v>
      </c>
      <c r="E20" s="46">
        <v>100</v>
      </c>
      <c r="F20" s="41"/>
      <c r="G20" s="41">
        <v>221.2</v>
      </c>
      <c r="H20" s="41">
        <v>8.6999999999999993</v>
      </c>
      <c r="I20" s="41">
        <v>6.8</v>
      </c>
      <c r="J20" s="42">
        <v>31.3</v>
      </c>
    </row>
    <row r="21" spans="1:10" ht="15.75" thickBot="1">
      <c r="A21" s="12"/>
      <c r="B21" s="76"/>
      <c r="C21" s="76"/>
      <c r="D21" s="77" t="s">
        <v>120</v>
      </c>
      <c r="E21" s="86">
        <v>200</v>
      </c>
      <c r="F21" s="87"/>
      <c r="G21" s="87">
        <v>86.6</v>
      </c>
      <c r="H21" s="87">
        <v>1</v>
      </c>
      <c r="I21" s="87">
        <v>0.2</v>
      </c>
      <c r="J21" s="150">
        <v>20.2</v>
      </c>
    </row>
    <row r="22" spans="1:10" ht="15.75" thickBot="1">
      <c r="A22" s="13" t="s">
        <v>26</v>
      </c>
      <c r="B22" s="15"/>
      <c r="C22" s="15"/>
      <c r="D22" s="17"/>
      <c r="E22" s="162">
        <f>SUM(E20:E21)</f>
        <v>300</v>
      </c>
      <c r="F22" s="159"/>
      <c r="G22" s="159">
        <v>307.8</v>
      </c>
      <c r="H22" s="159">
        <v>9.6999999999999993</v>
      </c>
      <c r="I22" s="159">
        <v>7</v>
      </c>
      <c r="J22" s="160">
        <v>51.5</v>
      </c>
    </row>
    <row r="23" spans="1:10" ht="15.75" thickBot="1">
      <c r="A23" s="13" t="s">
        <v>52</v>
      </c>
      <c r="B23" s="85" t="s">
        <v>46</v>
      </c>
      <c r="C23" s="15"/>
      <c r="D23" s="17"/>
      <c r="E23" s="162">
        <v>1500</v>
      </c>
      <c r="F23" s="159"/>
      <c r="G23" s="159">
        <v>1499.8</v>
      </c>
      <c r="H23" s="159">
        <v>57.4</v>
      </c>
      <c r="I23" s="159">
        <v>54.4</v>
      </c>
      <c r="J23" s="160">
        <v>195.2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 t="s">
        <v>113</v>
      </c>
      <c r="D25" s="23" t="s">
        <v>247</v>
      </c>
      <c r="E25" s="46">
        <v>100</v>
      </c>
      <c r="F25" s="41"/>
      <c r="G25" s="41">
        <v>76.099999999999994</v>
      </c>
      <c r="H25" s="41">
        <v>1.3</v>
      </c>
      <c r="I25" s="41">
        <v>4.5</v>
      </c>
      <c r="J25" s="42">
        <v>7.6</v>
      </c>
    </row>
    <row r="26" spans="1:10" ht="30">
      <c r="A26" s="7"/>
      <c r="B26" s="8" t="s">
        <v>17</v>
      </c>
      <c r="C26" s="37" t="s">
        <v>115</v>
      </c>
      <c r="D26" s="20" t="s">
        <v>121</v>
      </c>
      <c r="E26" s="43">
        <v>250</v>
      </c>
      <c r="F26" s="38"/>
      <c r="G26" s="38">
        <v>168.3</v>
      </c>
      <c r="H26" s="38">
        <v>7.4</v>
      </c>
      <c r="I26" s="38">
        <v>8.4</v>
      </c>
      <c r="J26" s="39">
        <v>15.7</v>
      </c>
    </row>
    <row r="27" spans="1:10">
      <c r="A27" s="7"/>
      <c r="B27" s="8" t="s">
        <v>18</v>
      </c>
      <c r="C27" s="37" t="s">
        <v>116</v>
      </c>
      <c r="D27" s="20" t="s">
        <v>248</v>
      </c>
      <c r="E27" s="43">
        <v>230</v>
      </c>
      <c r="F27" s="38"/>
      <c r="G27" s="38">
        <v>390.4</v>
      </c>
      <c r="H27" s="38">
        <v>25.3</v>
      </c>
      <c r="I27" s="38">
        <v>25.3</v>
      </c>
      <c r="J27" s="39">
        <v>15.3</v>
      </c>
    </row>
    <row r="28" spans="1:10">
      <c r="A28" s="7"/>
      <c r="B28" s="8" t="s">
        <v>14</v>
      </c>
      <c r="C28" s="37"/>
      <c r="D28" s="20" t="s">
        <v>118</v>
      </c>
      <c r="E28" s="43">
        <v>180</v>
      </c>
      <c r="F28" s="38"/>
      <c r="G28" s="38">
        <v>68.3</v>
      </c>
      <c r="H28" s="38">
        <v>0.4</v>
      </c>
      <c r="I28" s="38">
        <v>0.1</v>
      </c>
      <c r="J28" s="39">
        <v>16.5</v>
      </c>
    </row>
    <row r="29" spans="1:10">
      <c r="A29" s="7"/>
      <c r="B29" s="8" t="s">
        <v>20</v>
      </c>
      <c r="C29" s="37"/>
      <c r="D29" s="20" t="s">
        <v>42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7"/>
      <c r="B30" s="14" t="s">
        <v>21</v>
      </c>
      <c r="C30" s="47"/>
      <c r="D30" s="22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" t="s">
        <v>26</v>
      </c>
      <c r="B31" s="15"/>
      <c r="C31" s="52"/>
      <c r="D31" s="17"/>
      <c r="E31" s="162">
        <f>SUM(E25:E30)</f>
        <v>820</v>
      </c>
      <c r="F31" s="159"/>
      <c r="G31" s="159">
        <v>832.1</v>
      </c>
      <c r="H31" s="159">
        <v>38.700000000000003</v>
      </c>
      <c r="I31" s="159">
        <v>38.9</v>
      </c>
      <c r="J31" s="160">
        <v>81.8</v>
      </c>
    </row>
    <row r="32" spans="1:10" ht="15.75" thickBot="1">
      <c r="G32" s="220"/>
      <c r="H32" s="220"/>
      <c r="I32" s="220"/>
      <c r="J32" s="220"/>
    </row>
    <row r="33" spans="1:10">
      <c r="A33" s="132"/>
      <c r="B33" s="197"/>
      <c r="C33" s="202"/>
      <c r="D33" s="198"/>
      <c r="E33" s="199"/>
      <c r="F33" s="200"/>
      <c r="G33" s="200"/>
      <c r="H33" s="200"/>
      <c r="I33" s="200"/>
      <c r="J33" s="201"/>
    </row>
    <row r="35" spans="1:10">
      <c r="A35" s="10" t="s">
        <v>32</v>
      </c>
    </row>
    <row r="37" spans="1:10">
      <c r="A37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6.28515625" customWidth="1"/>
    <col min="4" max="4" width="30.28515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261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45321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109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>
      <c r="A7" s="110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>
      <c r="A8" s="110"/>
      <c r="B8" s="8"/>
      <c r="C8" s="21"/>
      <c r="D8" s="22" t="s">
        <v>243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110"/>
      <c r="B9" s="8" t="s">
        <v>15</v>
      </c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t="15.75" thickBot="1">
      <c r="A10" s="110"/>
      <c r="B10" s="14"/>
      <c r="C10" s="47"/>
      <c r="D10" s="22" t="s">
        <v>244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196" t="s">
        <v>105</v>
      </c>
      <c r="B11" s="15"/>
      <c r="C11" s="47"/>
      <c r="D11" s="232" t="s">
        <v>41</v>
      </c>
      <c r="E11" s="233">
        <v>200</v>
      </c>
      <c r="F11" s="234"/>
      <c r="G11" s="234">
        <v>44.4</v>
      </c>
      <c r="H11" s="234">
        <v>0.4</v>
      </c>
      <c r="I11" s="234">
        <v>0.4</v>
      </c>
      <c r="J11" s="235">
        <v>9.8000000000000007</v>
      </c>
    </row>
    <row r="12" spans="1:10" ht="15.75" thickBot="1">
      <c r="A12" s="204"/>
      <c r="B12" s="76"/>
      <c r="C12" s="163"/>
      <c r="D12" s="161"/>
      <c r="E12" s="227">
        <v>605</v>
      </c>
      <c r="F12" s="159"/>
      <c r="G12" s="159">
        <v>481.6</v>
      </c>
      <c r="H12" s="159">
        <v>10.7</v>
      </c>
      <c r="I12" s="159">
        <v>14.8</v>
      </c>
      <c r="J12" s="160">
        <v>76.5</v>
      </c>
    </row>
    <row r="13" spans="1:10">
      <c r="A13" s="110" t="s">
        <v>16</v>
      </c>
      <c r="B13" s="9" t="s">
        <v>35</v>
      </c>
      <c r="C13" s="40" t="s">
        <v>132</v>
      </c>
      <c r="D13" s="23" t="s">
        <v>124</v>
      </c>
      <c r="E13" s="67">
        <v>60</v>
      </c>
      <c r="F13" s="68"/>
      <c r="G13" s="41">
        <v>8.5</v>
      </c>
      <c r="H13" s="41">
        <v>0.5</v>
      </c>
      <c r="I13" s="41">
        <v>0.1</v>
      </c>
      <c r="J13" s="42">
        <v>1.5</v>
      </c>
    </row>
    <row r="14" spans="1:10">
      <c r="A14" s="110"/>
      <c r="B14" s="8" t="s">
        <v>17</v>
      </c>
      <c r="C14" s="37" t="s">
        <v>125</v>
      </c>
      <c r="D14" s="20" t="s">
        <v>57</v>
      </c>
      <c r="E14" s="43">
        <v>200</v>
      </c>
      <c r="F14" s="38"/>
      <c r="G14" s="38">
        <v>88.3</v>
      </c>
      <c r="H14" s="38">
        <v>1.8</v>
      </c>
      <c r="I14" s="38">
        <v>4.3</v>
      </c>
      <c r="J14" s="39">
        <v>10.7</v>
      </c>
    </row>
    <row r="15" spans="1:10" ht="30">
      <c r="A15" s="110"/>
      <c r="B15" s="8" t="s">
        <v>18</v>
      </c>
      <c r="C15" s="37" t="s">
        <v>133</v>
      </c>
      <c r="D15" s="20" t="s">
        <v>134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110"/>
      <c r="B16" s="8" t="s">
        <v>19</v>
      </c>
      <c r="C16" s="37" t="s">
        <v>97</v>
      </c>
      <c r="D16" s="20" t="s">
        <v>98</v>
      </c>
      <c r="E16" s="43">
        <v>180</v>
      </c>
      <c r="F16" s="38"/>
      <c r="G16" s="38">
        <v>167.2</v>
      </c>
      <c r="H16" s="38">
        <v>3.7</v>
      </c>
      <c r="I16" s="38">
        <v>6.4</v>
      </c>
      <c r="J16" s="39">
        <v>23.8</v>
      </c>
    </row>
    <row r="17" spans="1:10">
      <c r="A17" s="110"/>
      <c r="B17" s="8" t="s">
        <v>43</v>
      </c>
      <c r="C17" s="37" t="s">
        <v>128</v>
      </c>
      <c r="D17" s="20" t="s">
        <v>228</v>
      </c>
      <c r="E17" s="43">
        <v>180</v>
      </c>
      <c r="F17" s="38"/>
      <c r="G17" s="38">
        <v>58.8</v>
      </c>
      <c r="H17" s="38">
        <v>0.6</v>
      </c>
      <c r="I17" s="38">
        <v>0.2</v>
      </c>
      <c r="J17" s="39">
        <v>13.6</v>
      </c>
    </row>
    <row r="18" spans="1:10">
      <c r="A18" s="110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4" t="s">
        <v>21</v>
      </c>
      <c r="C19" s="37"/>
      <c r="D19" s="20" t="s">
        <v>47</v>
      </c>
      <c r="E19" s="43">
        <v>30</v>
      </c>
      <c r="F19" s="38"/>
      <c r="G19" s="38">
        <v>58.7</v>
      </c>
      <c r="H19" s="38">
        <v>2</v>
      </c>
      <c r="I19" s="38">
        <v>0.4</v>
      </c>
      <c r="J19" s="39">
        <v>11.9</v>
      </c>
    </row>
    <row r="20" spans="1:10" ht="15.75" thickBot="1">
      <c r="A20" s="226"/>
      <c r="B20" s="54"/>
    </row>
    <row r="21" spans="1:10" ht="15" customHeight="1" thickBot="1">
      <c r="A21" s="112" t="s">
        <v>26</v>
      </c>
      <c r="B21" s="15"/>
      <c r="C21" s="52"/>
      <c r="D21" s="17"/>
      <c r="E21" s="162">
        <f>SUM(E13:E19)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 ht="14.25" customHeight="1">
      <c r="A22" s="114" t="s">
        <v>28</v>
      </c>
      <c r="B22" s="55"/>
      <c r="C22" s="40" t="s">
        <v>135</v>
      </c>
      <c r="D22" s="23" t="s">
        <v>136</v>
      </c>
      <c r="E22" s="46">
        <v>180</v>
      </c>
      <c r="F22" s="41"/>
      <c r="G22" s="41">
        <v>42</v>
      </c>
      <c r="H22" s="41">
        <v>0.2</v>
      </c>
      <c r="I22" s="41">
        <v>0.2</v>
      </c>
      <c r="J22" s="41">
        <v>9.9</v>
      </c>
    </row>
    <row r="23" spans="1:10" ht="16.5" customHeight="1" thickBot="1">
      <c r="A23" s="114"/>
      <c r="B23" s="25"/>
      <c r="C23" s="25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0">
        <v>31</v>
      </c>
    </row>
    <row r="24" spans="1:10" ht="20.25" customHeight="1" thickBot="1">
      <c r="A24" s="115" t="s">
        <v>26</v>
      </c>
      <c r="B24" s="76"/>
      <c r="C24" s="21"/>
      <c r="D24" s="22" t="s">
        <v>104</v>
      </c>
      <c r="E24" s="62">
        <v>20</v>
      </c>
      <c r="F24" s="63"/>
      <c r="G24" s="63">
        <v>52.3</v>
      </c>
      <c r="H24" s="63">
        <v>0.1</v>
      </c>
      <c r="I24" s="63">
        <v>0</v>
      </c>
      <c r="J24" s="63">
        <v>13</v>
      </c>
    </row>
    <row r="25" spans="1:10" ht="16.5" customHeight="1" thickBot="1">
      <c r="A25" s="111" t="s">
        <v>52</v>
      </c>
      <c r="B25" s="236" t="s">
        <v>46</v>
      </c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21.75" customHeight="1" thickBot="1">
      <c r="A26" s="240"/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7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231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43</v>
      </c>
      <c r="C32" s="37" t="s">
        <v>128</v>
      </c>
      <c r="D32" s="20" t="s">
        <v>228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0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0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0" ht="21.75" customHeight="1">
      <c r="C36" s="29"/>
      <c r="D36" s="30"/>
      <c r="E36" s="31"/>
      <c r="F36" s="32"/>
      <c r="G36" s="33"/>
      <c r="H36" s="33"/>
      <c r="I36" s="33"/>
      <c r="J36" s="33"/>
    </row>
    <row r="37" spans="1:10" ht="23.25" customHeight="1" thickBot="1">
      <c r="E37" s="166" t="s">
        <v>82</v>
      </c>
      <c r="F37" s="166"/>
      <c r="G37" s="166"/>
    </row>
    <row r="38" spans="1:10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0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0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0">
      <c r="A41" s="7"/>
      <c r="B41" s="8" t="s">
        <v>18</v>
      </c>
      <c r="C41" s="37" t="s">
        <v>193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</row>
    <row r="42" spans="1:10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0">
      <c r="A43" s="7"/>
      <c r="B43" s="8" t="s">
        <v>43</v>
      </c>
      <c r="C43" s="37" t="s">
        <v>128</v>
      </c>
      <c r="D43" s="20" t="s">
        <v>228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0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0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0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774.7</v>
      </c>
      <c r="H46" s="159">
        <v>29.8</v>
      </c>
      <c r="I46" s="159">
        <v>30</v>
      </c>
      <c r="J46" s="160">
        <v>96.4</v>
      </c>
    </row>
  </sheetData>
  <mergeCells count="3">
    <mergeCell ref="B3:D3"/>
    <mergeCell ref="A26:J26"/>
    <mergeCell ref="A27:J27"/>
  </mergeCells>
  <printOptions verticalCentered="1"/>
  <pageMargins left="0.39370078740157483" right="0.19685039370078741" top="0.19685039370078741" bottom="0.19685039370078741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E14" sqref="E14"/>
    </sheetView>
  </sheetViews>
  <sheetFormatPr defaultRowHeight="15"/>
  <cols>
    <col min="1" max="1" width="12.5703125" customWidth="1"/>
    <col min="2" max="2" width="12.42578125" customWidth="1"/>
    <col min="3" max="3" width="7.140625" customWidth="1"/>
    <col min="4" max="4" width="33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255</v>
      </c>
    </row>
    <row r="3" spans="1:10" ht="15.75" thickBot="1">
      <c r="A3" t="s">
        <v>0</v>
      </c>
      <c r="B3" s="237" t="s">
        <v>23</v>
      </c>
      <c r="C3" s="238"/>
      <c r="D3" s="239"/>
      <c r="E3" s="10" t="s">
        <v>239</v>
      </c>
      <c r="F3" s="18"/>
      <c r="I3" t="s">
        <v>1</v>
      </c>
      <c r="J3" s="1">
        <v>45196</v>
      </c>
    </row>
    <row r="4" spans="1:10" ht="42" customHeight="1">
      <c r="A4" s="109" t="s">
        <v>12</v>
      </c>
      <c r="B4" s="94" t="s">
        <v>13</v>
      </c>
      <c r="C4" s="24" t="s">
        <v>138</v>
      </c>
      <c r="D4" s="19" t="s">
        <v>139</v>
      </c>
      <c r="E4" s="57">
        <v>150</v>
      </c>
      <c r="F4" s="58"/>
      <c r="G4" s="58">
        <v>301.3</v>
      </c>
      <c r="H4" s="58">
        <v>29.7</v>
      </c>
      <c r="I4" s="58">
        <v>10.7</v>
      </c>
      <c r="J4" s="59">
        <v>21.6</v>
      </c>
    </row>
    <row r="5" spans="1:10">
      <c r="A5" s="110"/>
      <c r="B5" s="95"/>
      <c r="C5" s="37" t="s">
        <v>140</v>
      </c>
      <c r="D5" s="96" t="s">
        <v>245</v>
      </c>
      <c r="E5" s="43">
        <v>200</v>
      </c>
      <c r="F5" s="38"/>
      <c r="G5" s="38">
        <v>50.9</v>
      </c>
      <c r="H5" s="38">
        <v>1.6</v>
      </c>
      <c r="I5" s="38">
        <v>1.1000000000000001</v>
      </c>
      <c r="J5" s="39">
        <v>8.6</v>
      </c>
    </row>
    <row r="6" spans="1:10" hidden="1">
      <c r="A6" s="110"/>
      <c r="B6" s="95"/>
      <c r="C6" s="37"/>
      <c r="D6" s="22" t="s">
        <v>253</v>
      </c>
      <c r="E6" s="51">
        <v>100</v>
      </c>
      <c r="F6" s="44"/>
      <c r="G6" s="44">
        <v>44.4</v>
      </c>
      <c r="H6" s="44">
        <v>0.4</v>
      </c>
      <c r="I6" s="44">
        <v>0.4</v>
      </c>
      <c r="J6" s="45">
        <v>9.8000000000000007</v>
      </c>
    </row>
    <row r="7" spans="1:10">
      <c r="A7" s="110"/>
      <c r="B7" s="95"/>
      <c r="C7" s="37"/>
      <c r="D7" s="20" t="s">
        <v>142</v>
      </c>
      <c r="E7" s="43">
        <v>30</v>
      </c>
      <c r="F7" s="38"/>
      <c r="G7" s="38">
        <v>98.2</v>
      </c>
      <c r="H7" s="38">
        <v>2.2000000000000002</v>
      </c>
      <c r="I7" s="38">
        <v>2.6</v>
      </c>
      <c r="J7" s="39">
        <v>16.7</v>
      </c>
    </row>
    <row r="8" spans="1:10" hidden="1">
      <c r="A8" s="110"/>
      <c r="B8" s="103"/>
      <c r="C8" s="47"/>
      <c r="D8" s="22" t="s">
        <v>237</v>
      </c>
      <c r="E8" s="62">
        <v>100</v>
      </c>
      <c r="F8" s="63"/>
      <c r="G8" s="63">
        <v>44.4</v>
      </c>
      <c r="H8" s="63">
        <v>0.4</v>
      </c>
      <c r="I8" s="63">
        <v>0.4</v>
      </c>
      <c r="J8" s="64">
        <v>9.8000000000000007</v>
      </c>
    </row>
    <row r="9" spans="1:10" ht="15.75" thickBot="1">
      <c r="A9" s="110"/>
      <c r="B9" s="103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8" customHeight="1" thickBot="1">
      <c r="A10" s="111" t="s">
        <v>26</v>
      </c>
      <c r="B10" s="99"/>
      <c r="C10" s="52"/>
      <c r="D10" s="100"/>
      <c r="E10" s="162">
        <v>500</v>
      </c>
      <c r="F10" s="159"/>
      <c r="G10" s="159">
        <v>542.29999999999995</v>
      </c>
      <c r="H10" s="159">
        <v>35.5</v>
      </c>
      <c r="I10" s="159">
        <v>15</v>
      </c>
      <c r="J10" s="160">
        <v>66.5</v>
      </c>
    </row>
    <row r="11" spans="1:10" ht="15" customHeight="1">
      <c r="A11" s="95" t="s">
        <v>16</v>
      </c>
      <c r="B11" s="95" t="s">
        <v>35</v>
      </c>
      <c r="C11" s="37" t="s">
        <v>143</v>
      </c>
      <c r="D11" s="96" t="s">
        <v>144</v>
      </c>
      <c r="E11" s="43">
        <v>60</v>
      </c>
      <c r="F11" s="38"/>
      <c r="G11" s="38">
        <v>37.5</v>
      </c>
      <c r="H11" s="38">
        <v>0.6</v>
      </c>
      <c r="I11" s="38">
        <v>3.1</v>
      </c>
      <c r="J11" s="38">
        <v>1.8</v>
      </c>
    </row>
    <row r="12" spans="1:10">
      <c r="A12" s="95"/>
      <c r="B12" s="95" t="s">
        <v>17</v>
      </c>
      <c r="C12" s="37" t="s">
        <v>145</v>
      </c>
      <c r="D12" s="96" t="s">
        <v>146</v>
      </c>
      <c r="E12" s="43">
        <v>200</v>
      </c>
      <c r="F12" s="38"/>
      <c r="G12" s="38">
        <v>125.5</v>
      </c>
      <c r="H12" s="38">
        <v>4.8</v>
      </c>
      <c r="I12" s="38">
        <v>5.8</v>
      </c>
      <c r="J12" s="38">
        <v>13.6</v>
      </c>
    </row>
    <row r="13" spans="1:10">
      <c r="A13" s="95"/>
      <c r="B13" s="95" t="s">
        <v>18</v>
      </c>
      <c r="C13" s="37" t="s">
        <v>96</v>
      </c>
      <c r="D13" s="20" t="s">
        <v>219</v>
      </c>
      <c r="E13" s="43">
        <v>90</v>
      </c>
      <c r="F13" s="60"/>
      <c r="G13" s="38">
        <v>214.2</v>
      </c>
      <c r="H13" s="38">
        <v>17.100000000000001</v>
      </c>
      <c r="I13" s="38">
        <v>16.2</v>
      </c>
      <c r="J13" s="39">
        <v>0</v>
      </c>
    </row>
    <row r="14" spans="1:10" ht="20.25" customHeight="1">
      <c r="A14" s="95"/>
      <c r="B14" s="95" t="s">
        <v>19</v>
      </c>
      <c r="C14" s="37" t="s">
        <v>147</v>
      </c>
      <c r="D14" s="96" t="s">
        <v>50</v>
      </c>
      <c r="E14" s="43">
        <v>150</v>
      </c>
      <c r="F14" s="38"/>
      <c r="G14" s="38">
        <v>233.7</v>
      </c>
      <c r="H14" s="38">
        <v>8.1999999999999993</v>
      </c>
      <c r="I14" s="38">
        <v>6.3</v>
      </c>
      <c r="J14" s="38">
        <v>35.9</v>
      </c>
    </row>
    <row r="15" spans="1:10" ht="15" customHeight="1">
      <c r="A15" s="95"/>
      <c r="B15" s="95" t="s">
        <v>145</v>
      </c>
      <c r="C15" s="37"/>
      <c r="D15" s="20" t="s">
        <v>51</v>
      </c>
      <c r="E15" s="43">
        <v>15</v>
      </c>
      <c r="F15" s="38"/>
      <c r="G15" s="38">
        <v>10.6</v>
      </c>
      <c r="H15" s="38">
        <v>0.5</v>
      </c>
      <c r="I15" s="38">
        <v>0.4</v>
      </c>
      <c r="J15" s="38">
        <v>1.3</v>
      </c>
    </row>
    <row r="16" spans="1:10" ht="14.25" customHeight="1">
      <c r="A16" s="95"/>
      <c r="B16" s="8" t="s">
        <v>40</v>
      </c>
      <c r="C16" s="37"/>
      <c r="D16" s="20" t="s">
        <v>41</v>
      </c>
      <c r="E16" s="56">
        <v>180</v>
      </c>
      <c r="F16" s="60"/>
      <c r="G16" s="38">
        <v>77.900000000000006</v>
      </c>
      <c r="H16" s="38">
        <v>0.9</v>
      </c>
      <c r="I16" s="38">
        <v>0.2</v>
      </c>
      <c r="J16" s="38">
        <v>18.2</v>
      </c>
    </row>
    <row r="17" spans="1:10">
      <c r="A17" s="95"/>
      <c r="B17" s="95" t="s">
        <v>20</v>
      </c>
      <c r="C17" s="37"/>
      <c r="D17" s="96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8">
        <v>14.8</v>
      </c>
    </row>
    <row r="18" spans="1:10" ht="15.75" thickBot="1">
      <c r="A18" s="110"/>
      <c r="B18" s="207" t="s">
        <v>21</v>
      </c>
      <c r="C18" s="176"/>
      <c r="D18" s="208" t="s">
        <v>33</v>
      </c>
      <c r="E18" s="86">
        <v>30</v>
      </c>
      <c r="F18" s="87"/>
      <c r="G18" s="41">
        <v>58.7</v>
      </c>
      <c r="H18" s="41">
        <v>2</v>
      </c>
      <c r="I18" s="41">
        <v>0.4</v>
      </c>
      <c r="J18" s="42">
        <v>11.9</v>
      </c>
    </row>
    <row r="19" spans="1:10" ht="15.75" thickBot="1">
      <c r="A19" s="112" t="s">
        <v>26</v>
      </c>
      <c r="B19" s="104"/>
      <c r="C19" s="52"/>
      <c r="D19" s="100"/>
      <c r="E19" s="162">
        <f>SUM(E11:E18)</f>
        <v>755</v>
      </c>
      <c r="F19" s="159"/>
      <c r="G19" s="159">
        <v>828.4</v>
      </c>
      <c r="H19" s="159">
        <v>36.4</v>
      </c>
      <c r="I19" s="159">
        <v>32.6</v>
      </c>
      <c r="J19" s="160">
        <v>97.5</v>
      </c>
    </row>
    <row r="20" spans="1:10">
      <c r="A20" s="113" t="s">
        <v>28</v>
      </c>
      <c r="B20" s="105"/>
      <c r="C20" s="76">
        <v>6</v>
      </c>
      <c r="D20" s="77" t="s">
        <v>257</v>
      </c>
      <c r="E20" s="78">
        <v>100</v>
      </c>
      <c r="F20" s="79"/>
      <c r="G20" s="79">
        <v>256.7</v>
      </c>
      <c r="H20" s="79">
        <v>8.1999999999999993</v>
      </c>
      <c r="I20" s="79">
        <v>4.3</v>
      </c>
      <c r="J20" s="80">
        <v>46.2</v>
      </c>
    </row>
    <row r="21" spans="1:10" ht="15.75" thickBot="1">
      <c r="A21" s="114"/>
      <c r="B21" s="106"/>
      <c r="C21" s="106" t="s">
        <v>258</v>
      </c>
      <c r="D21" s="22" t="s">
        <v>148</v>
      </c>
      <c r="E21" s="51">
        <v>200</v>
      </c>
      <c r="F21" s="44"/>
      <c r="G21" s="44">
        <v>86</v>
      </c>
      <c r="H21" s="44">
        <v>3.9</v>
      </c>
      <c r="I21" s="44">
        <v>2.9</v>
      </c>
      <c r="J21" s="45">
        <v>11.2</v>
      </c>
    </row>
    <row r="22" spans="1:10" ht="15.75" thickBot="1">
      <c r="A22" s="115" t="s">
        <v>26</v>
      </c>
      <c r="B22" s="99"/>
      <c r="C22" s="99"/>
      <c r="D22" s="100"/>
      <c r="E22" s="162">
        <f>SUM(E20:E21)</f>
        <v>300</v>
      </c>
      <c r="F22" s="159"/>
      <c r="G22" s="159">
        <v>342.7</v>
      </c>
      <c r="H22" s="159">
        <v>12.1</v>
      </c>
      <c r="I22" s="159">
        <v>7.2</v>
      </c>
      <c r="J22" s="160">
        <v>57.4</v>
      </c>
    </row>
    <row r="23" spans="1:10" ht="15.75" thickBot="1">
      <c r="A23" s="115" t="s">
        <v>52</v>
      </c>
      <c r="B23" s="229" t="s">
        <v>46</v>
      </c>
      <c r="C23" s="230"/>
      <c r="D23" s="231"/>
      <c r="E23" s="164">
        <v>1555</v>
      </c>
      <c r="F23" s="157"/>
      <c r="G23" s="157">
        <v>1651</v>
      </c>
      <c r="H23" s="157">
        <v>84.1</v>
      </c>
      <c r="I23" s="157">
        <v>42.5</v>
      </c>
      <c r="J23" s="158">
        <v>233.4</v>
      </c>
    </row>
    <row r="24" spans="1:10" ht="15.75" thickBot="1">
      <c r="A24" s="243"/>
      <c r="B24" s="244"/>
      <c r="C24" s="244"/>
      <c r="D24" s="244"/>
      <c r="E24" s="244"/>
      <c r="F24" s="244"/>
      <c r="G24" s="244"/>
      <c r="H24" s="244"/>
      <c r="I24" s="244"/>
      <c r="J24" s="245"/>
    </row>
    <row r="25" spans="1:10">
      <c r="A25" s="170"/>
      <c r="B25" s="171"/>
      <c r="C25" s="172"/>
      <c r="D25" s="173" t="s">
        <v>252</v>
      </c>
      <c r="E25" s="174"/>
      <c r="F25" s="175"/>
      <c r="G25" s="175"/>
      <c r="H25" s="175"/>
      <c r="I25" s="175"/>
      <c r="J25" s="175"/>
    </row>
    <row r="26" spans="1:10">
      <c r="A26" s="167" t="s">
        <v>2</v>
      </c>
      <c r="B26" s="168" t="s">
        <v>3</v>
      </c>
      <c r="C26" s="168" t="s">
        <v>4</v>
      </c>
      <c r="D26" s="168" t="s">
        <v>5</v>
      </c>
      <c r="E26" s="168" t="s">
        <v>6</v>
      </c>
      <c r="F26" s="168" t="s">
        <v>7</v>
      </c>
      <c r="G26" s="168" t="s">
        <v>8</v>
      </c>
      <c r="H26" s="168" t="s">
        <v>9</v>
      </c>
      <c r="I26" s="168" t="s">
        <v>10</v>
      </c>
      <c r="J26" s="169" t="s">
        <v>11</v>
      </c>
    </row>
    <row r="27" spans="1:10" ht="30">
      <c r="A27" s="124" t="s">
        <v>16</v>
      </c>
      <c r="B27" s="125" t="s">
        <v>35</v>
      </c>
      <c r="C27" s="40" t="s">
        <v>149</v>
      </c>
      <c r="D27" s="23" t="s">
        <v>150</v>
      </c>
      <c r="E27" s="46">
        <v>100</v>
      </c>
      <c r="F27" s="41"/>
      <c r="G27" s="41">
        <v>62.4</v>
      </c>
      <c r="H27" s="41">
        <v>1</v>
      </c>
      <c r="I27" s="41">
        <v>5.0999999999999996</v>
      </c>
      <c r="J27" s="42">
        <v>3.1</v>
      </c>
    </row>
    <row r="28" spans="1:10">
      <c r="A28" s="124"/>
      <c r="B28" s="126" t="s">
        <v>17</v>
      </c>
      <c r="C28" s="37" t="s">
        <v>145</v>
      </c>
      <c r="D28" s="20" t="s">
        <v>151</v>
      </c>
      <c r="E28" s="43">
        <v>250</v>
      </c>
      <c r="F28" s="38"/>
      <c r="G28" s="38">
        <v>156.9</v>
      </c>
      <c r="H28" s="38">
        <v>5.9</v>
      </c>
      <c r="I28" s="38">
        <v>7.2</v>
      </c>
      <c r="J28" s="39">
        <v>17</v>
      </c>
    </row>
    <row r="29" spans="1:10">
      <c r="A29" s="124"/>
      <c r="B29" s="126" t="s">
        <v>18</v>
      </c>
      <c r="C29" s="37" t="s">
        <v>96</v>
      </c>
      <c r="D29" s="20" t="s">
        <v>218</v>
      </c>
      <c r="E29" s="43">
        <v>100</v>
      </c>
      <c r="F29" s="38"/>
      <c r="G29" s="38">
        <v>168.6</v>
      </c>
      <c r="H29" s="38">
        <v>19.100000000000001</v>
      </c>
      <c r="I29" s="38">
        <v>4.3</v>
      </c>
      <c r="J29" s="39">
        <v>13.4</v>
      </c>
    </row>
    <row r="30" spans="1:10" ht="21.75" customHeight="1">
      <c r="A30" s="124"/>
      <c r="B30" s="126" t="s">
        <v>19</v>
      </c>
      <c r="C30" s="37" t="s">
        <v>147</v>
      </c>
      <c r="D30" s="20" t="s">
        <v>50</v>
      </c>
      <c r="E30" s="43">
        <v>180</v>
      </c>
      <c r="F30" s="38"/>
      <c r="G30" s="38">
        <v>280.39999999999998</v>
      </c>
      <c r="H30" s="38">
        <v>9.9</v>
      </c>
      <c r="I30" s="38">
        <v>7.6</v>
      </c>
      <c r="J30" s="39">
        <v>43.1</v>
      </c>
    </row>
    <row r="31" spans="1:10" ht="21.75" customHeight="1">
      <c r="A31" s="124"/>
      <c r="B31" s="126"/>
      <c r="C31" s="37" t="s">
        <v>145</v>
      </c>
      <c r="D31" s="20" t="s">
        <v>152</v>
      </c>
      <c r="E31" s="43">
        <v>10</v>
      </c>
      <c r="F31" s="38"/>
      <c r="G31" s="38">
        <v>7.1</v>
      </c>
      <c r="H31" s="38">
        <v>0.3</v>
      </c>
      <c r="I31" s="38">
        <v>0.2</v>
      </c>
      <c r="J31" s="39">
        <v>0.9</v>
      </c>
    </row>
    <row r="32" spans="1:10" ht="21.75" customHeight="1">
      <c r="A32" s="124"/>
      <c r="B32" s="126" t="s">
        <v>45</v>
      </c>
      <c r="C32" s="37"/>
      <c r="D32" s="20" t="s">
        <v>41</v>
      </c>
      <c r="E32" s="43">
        <v>180</v>
      </c>
      <c r="F32" s="38"/>
      <c r="G32" s="38">
        <v>88.7</v>
      </c>
      <c r="H32" s="38">
        <v>0.5</v>
      </c>
      <c r="I32" s="38">
        <v>0.2</v>
      </c>
      <c r="J32" s="39">
        <v>21.2</v>
      </c>
    </row>
    <row r="33" spans="1:10">
      <c r="A33" s="124"/>
      <c r="B33" s="126" t="s">
        <v>20</v>
      </c>
      <c r="C33" s="37"/>
      <c r="D33" s="20" t="s">
        <v>42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124"/>
      <c r="B34" s="127" t="s">
        <v>21</v>
      </c>
      <c r="C34" s="128"/>
      <c r="D34" s="22" t="s">
        <v>33</v>
      </c>
      <c r="E34" s="51">
        <v>30</v>
      </c>
      <c r="F34" s="44"/>
      <c r="G34" s="38">
        <v>58.7</v>
      </c>
      <c r="H34" s="38">
        <v>2</v>
      </c>
      <c r="I34" s="38">
        <v>0.4</v>
      </c>
      <c r="J34" s="39">
        <v>11.9</v>
      </c>
    </row>
    <row r="35" spans="1:10" ht="15.75" thickBot="1">
      <c r="A35" s="129" t="s">
        <v>26</v>
      </c>
      <c r="B35" s="130"/>
      <c r="C35" s="131"/>
      <c r="D35" s="17"/>
      <c r="E35" s="162">
        <f>SUM(E27:E34)</f>
        <v>880</v>
      </c>
      <c r="F35" s="159"/>
      <c r="G35" s="159">
        <v>893.1</v>
      </c>
      <c r="H35" s="159">
        <v>41</v>
      </c>
      <c r="I35" s="159">
        <v>25.2</v>
      </c>
      <c r="J35" s="160">
        <v>125.4</v>
      </c>
    </row>
    <row r="36" spans="1:10">
      <c r="A36" s="209"/>
      <c r="B36" s="210"/>
      <c r="C36" s="210"/>
      <c r="D36" s="30"/>
      <c r="E36" s="211"/>
      <c r="F36" s="212"/>
      <c r="G36" s="212"/>
      <c r="H36" s="212"/>
      <c r="I36" s="212"/>
      <c r="J36" s="212"/>
    </row>
    <row r="38" spans="1:10">
      <c r="A38" s="10" t="s">
        <v>32</v>
      </c>
    </row>
    <row r="40" spans="1:10">
      <c r="A40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пятница первая </vt:lpstr>
      <vt:lpstr>Понедельник 1 неделя</vt:lpstr>
      <vt:lpstr>Вторник 1 неделя</vt:lpstr>
      <vt:lpstr>Среда 1 неделя</vt:lpstr>
      <vt:lpstr>Четверг 1 неделя</vt:lpstr>
      <vt:lpstr>Пятница1 неделя </vt:lpstr>
      <vt:lpstr>Понедельник 2 неделя</vt:lpstr>
      <vt:lpstr>Вторник 2 неделя </vt:lpstr>
      <vt:lpstr>Среда 2 неделя</vt:lpstr>
      <vt:lpstr>Четверг 2 неделя</vt:lpstr>
      <vt:lpstr>Пятница 2 неделя </vt:lpstr>
      <vt:lpstr>Замена</vt:lpstr>
      <vt:lpstr>Лист2</vt:lpstr>
      <vt:lpstr>Лист3</vt:lpstr>
      <vt:lpstr>замена2</vt:lpstr>
      <vt:lpstr>вторник вторая неделя</vt:lpstr>
      <vt:lpstr>среда вторая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118-2</cp:lastModifiedBy>
  <cp:lastPrinted>2024-02-08T00:45:26Z</cp:lastPrinted>
  <dcterms:created xsi:type="dcterms:W3CDTF">2021-09-03T02:56:11Z</dcterms:created>
  <dcterms:modified xsi:type="dcterms:W3CDTF">2024-03-25T02:08:25Z</dcterms:modified>
</cp:coreProperties>
</file>